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/>
  </bookViews>
  <sheets>
    <sheet name="Ассортимент для акции" sheetId="7" r:id="rId1"/>
  </sheets>
  <definedNames>
    <definedName name="_xlnm._FilterDatabase" localSheetId="0" hidden="1">'Ассортимент для акции'!$A$1:$I$1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7" l="1"/>
  <c r="C69" i="7"/>
  <c r="C68" i="7"/>
  <c r="C67" i="7"/>
  <c r="C66" i="7"/>
  <c r="C65" i="7"/>
  <c r="C50" i="7"/>
  <c r="C11" i="7"/>
  <c r="C10" i="7"/>
  <c r="C40" i="7"/>
  <c r="C25" i="7"/>
  <c r="C24" i="7"/>
  <c r="C39" i="7"/>
  <c r="C38" i="7"/>
  <c r="C37" i="7"/>
  <c r="C64" i="7"/>
  <c r="C63" i="7"/>
  <c r="C36" i="7"/>
  <c r="C14" i="7"/>
  <c r="C26" i="7"/>
  <c r="C62" i="7"/>
  <c r="C61" i="7"/>
  <c r="C60" i="7"/>
  <c r="C49" i="7"/>
  <c r="C48" i="7"/>
  <c r="C47" i="7"/>
  <c r="C46" i="7"/>
  <c r="C45" i="7"/>
  <c r="C44" i="7"/>
  <c r="C43" i="7"/>
  <c r="C7" i="7"/>
  <c r="C6" i="7"/>
  <c r="C19" i="7"/>
  <c r="C42" i="7"/>
  <c r="C41" i="7"/>
  <c r="C5" i="7"/>
  <c r="C4" i="7"/>
  <c r="C3" i="7"/>
  <c r="C2" i="7"/>
  <c r="C23" i="7"/>
  <c r="C22" i="7"/>
  <c r="C17" i="7"/>
  <c r="C16" i="7"/>
  <c r="C15" i="7"/>
  <c r="C35" i="7"/>
  <c r="C21" i="7"/>
  <c r="C20" i="7"/>
  <c r="C18" i="7"/>
  <c r="C59" i="7"/>
  <c r="C58" i="7"/>
  <c r="C57" i="7"/>
  <c r="C56" i="7"/>
  <c r="C55" i="7"/>
  <c r="C54" i="7"/>
  <c r="C53" i="7"/>
  <c r="C52" i="7"/>
  <c r="C51" i="7"/>
  <c r="C34" i="7"/>
  <c r="C33" i="7"/>
  <c r="C32" i="7"/>
  <c r="C31" i="7"/>
  <c r="C30" i="7"/>
  <c r="C29" i="7"/>
  <c r="C12" i="7"/>
  <c r="C28" i="7"/>
  <c r="C27" i="7"/>
  <c r="C13" i="7"/>
  <c r="C9" i="7"/>
  <c r="C8" i="7"/>
</calcChain>
</file>

<file path=xl/sharedStrings.xml><?xml version="1.0" encoding="utf-8"?>
<sst xmlns="http://schemas.openxmlformats.org/spreadsheetml/2006/main" count="314" uniqueCount="153">
  <si>
    <t>ID</t>
  </si>
  <si>
    <t>PartNo</t>
  </si>
  <si>
    <t>Изображение</t>
  </si>
  <si>
    <t>Подгруппа</t>
  </si>
  <si>
    <t>Brand</t>
  </si>
  <si>
    <t>DELI</t>
  </si>
  <si>
    <t>NEW</t>
  </si>
  <si>
    <t>Ссылка на увеличенное фото</t>
  </si>
  <si>
    <t>Наименованиетовара</t>
  </si>
  <si>
    <t>Мин.кол-вопродажи</t>
  </si>
  <si>
    <t>Допхарактеристики</t>
  </si>
  <si>
    <t>Клей</t>
  </si>
  <si>
    <t>EA20700</t>
  </si>
  <si>
    <t>EA20900</t>
  </si>
  <si>
    <t>EA21010</t>
  </si>
  <si>
    <t>EA21200</t>
  </si>
  <si>
    <t>EA21510</t>
  </si>
  <si>
    <t>E7165A</t>
  </si>
  <si>
    <t>EA75100</t>
  </si>
  <si>
    <t>EA75000</t>
  </si>
  <si>
    <t>EA71301</t>
  </si>
  <si>
    <t>EA71201</t>
  </si>
  <si>
    <t>EA71101</t>
  </si>
  <si>
    <t>EA71001</t>
  </si>
  <si>
    <t>EA03102</t>
  </si>
  <si>
    <t>Самоклеящиесяблокиизакладки</t>
  </si>
  <si>
    <t>EA03202</t>
  </si>
  <si>
    <t>EA64002</t>
  </si>
  <si>
    <t>EA55002</t>
  </si>
  <si>
    <t>EA55102</t>
  </si>
  <si>
    <t>EA55202</t>
  </si>
  <si>
    <t>Закладкисамокл.бумажныеDeliEA5520276х101мм1цв.вупак.15лист</t>
  </si>
  <si>
    <t>EA55302</t>
  </si>
  <si>
    <t>EA55403</t>
  </si>
  <si>
    <t>EA55502</t>
  </si>
  <si>
    <t>E7302</t>
  </si>
  <si>
    <t>E7316A</t>
  </si>
  <si>
    <t>E7317A</t>
  </si>
  <si>
    <t>EA21811</t>
  </si>
  <si>
    <t>E39445</t>
  </si>
  <si>
    <t>E39446</t>
  </si>
  <si>
    <t>E39447</t>
  </si>
  <si>
    <t>EA21410</t>
  </si>
  <si>
    <t>E7304</t>
  </si>
  <si>
    <t>EA20010</t>
  </si>
  <si>
    <t>EA20110</t>
  </si>
  <si>
    <t>EA20210</t>
  </si>
  <si>
    <t>EA20310</t>
  </si>
  <si>
    <t>EA21710</t>
  </si>
  <si>
    <t>EA21610</t>
  </si>
  <si>
    <t>EA21310</t>
  </si>
  <si>
    <t>EA20630</t>
  </si>
  <si>
    <t>EA20530</t>
  </si>
  <si>
    <t>EA30011</t>
  </si>
  <si>
    <t>Клейкаялента</t>
  </si>
  <si>
    <t>EA30211</t>
  </si>
  <si>
    <t>EA30110</t>
  </si>
  <si>
    <t>EA30310</t>
  </si>
  <si>
    <t>EA35113</t>
  </si>
  <si>
    <t>EA35011</t>
  </si>
  <si>
    <t>EA30411</t>
  </si>
  <si>
    <t>EA60002</t>
  </si>
  <si>
    <t>EA55902</t>
  </si>
  <si>
    <t>EA55802</t>
  </si>
  <si>
    <t>EA23900</t>
  </si>
  <si>
    <t>EA23810</t>
  </si>
  <si>
    <t>EA24310</t>
  </si>
  <si>
    <t>EA55702</t>
  </si>
  <si>
    <t>EA55602</t>
  </si>
  <si>
    <t>EA22110</t>
  </si>
  <si>
    <t>EA49011</t>
  </si>
  <si>
    <t>EA49112</t>
  </si>
  <si>
    <t>E7302S</t>
  </si>
  <si>
    <t>E7303S</t>
  </si>
  <si>
    <t>EA49201</t>
  </si>
  <si>
    <t>EA23610</t>
  </si>
  <si>
    <t>EA23710</t>
  </si>
  <si>
    <t>EA30511</t>
  </si>
  <si>
    <t>EA11602</t>
  </si>
  <si>
    <t>EA11702</t>
  </si>
  <si>
    <t>EA11802</t>
  </si>
  <si>
    <t>EA03893</t>
  </si>
  <si>
    <t>EA11902</t>
  </si>
  <si>
    <t>EA03503</t>
  </si>
  <si>
    <t>Клей-карандаш DeliE7165A 8гр корп.ассорти детский Stick Up</t>
  </si>
  <si>
    <t>Клей-карандаш Deli EA21010 8гр ПВП дисплей картонный StickUP</t>
  </si>
  <si>
    <t>Клей-карандаш Deli StickUP EA23710 21гр прозрачный дисплей картонный</t>
  </si>
  <si>
    <t>Клей-карандаш Deli Stick UP EA23610 8гр прозрачный дисплей картонный</t>
  </si>
  <si>
    <t>Клей-карандаш Deli EA20900 21гр корп.ассорти/прозрачный дисплей картонный StickUP</t>
  </si>
  <si>
    <t>Клей-карандаш Deli EA20700 8гр корп.ассорти/прозрачный дисплей картонный StickUP</t>
  </si>
  <si>
    <t>Клей-карандашDeli EA20530 8гр корп.желтый/синий ПВП цветной(исчезающийцвет) StickUP</t>
  </si>
  <si>
    <t>Клей-карандаш Deli EA20630 15гр корп.желтый/синий ПВП цветной (исчезающийцвет) StickUP</t>
  </si>
  <si>
    <t>Клей-карандашDeli StickUP EA20310 36гр корп.желтый ПВП усиленный дисплей картонный</t>
  </si>
  <si>
    <t>Клей-карандашDeli StickUP EA20210 20гр корп.желтый ПВП усиленный дисплей картонный</t>
  </si>
  <si>
    <t>Клей-карандаш Deli StickUP EA20110 15гр корп.желтый ПВП усиленный дисплей картонный</t>
  </si>
  <si>
    <t>Клей-карандаш Deli StickUP EA20010 8гр корп.желтый ПВП усиленный дисплей картонный</t>
  </si>
  <si>
    <t>Клей-карандаш DeliEA238102 2гр прозрачный дисплей картонный цветной Macaron</t>
  </si>
  <si>
    <t>Клей ПВА Deli E39445 40мл бутылка</t>
  </si>
  <si>
    <t>Клей ПВА Deli E39446 80мл бутылка</t>
  </si>
  <si>
    <t>Клей ПВА Deli E39447 120мл бутылка</t>
  </si>
  <si>
    <t>Клейжидкий Deli E730 250мл прозрачный</t>
  </si>
  <si>
    <t>Клей жидкий Deli EA21310 35 млк орп.желтый прозрачный с двум а ппликаторами StickUP</t>
  </si>
  <si>
    <t>Клей жидкий Deli E7316A 50мл прозрачный</t>
  </si>
  <si>
    <t>Клей жидкий Deli E7317A 100мл прозрачный</t>
  </si>
  <si>
    <t>Клей жидкий Deli EA21410 65мл PVAL диспенсер-кисточка StickUP</t>
  </si>
  <si>
    <t>Клей жидкий Deli E7304 50мл прозрачный</t>
  </si>
  <si>
    <t>Клей жидкий Deli E7302S 50мл прозрачный</t>
  </si>
  <si>
    <t>Клей жидкий Deli E7303S 125мл прозрачный</t>
  </si>
  <si>
    <t>Клей жидкий Deli EA2390050 мл корп.ассорти прозрачный детский Mong-I</t>
  </si>
  <si>
    <t>Клей жидкий Deli EA21200 50 мл корп. Ассорти прозрачный дисплей картонный StickUP</t>
  </si>
  <si>
    <t>Клей жидкий Deli EA21510 30 мл корп. Ассорти дисплей картонный детский StickUP</t>
  </si>
  <si>
    <t>Клей жидкий Deli EA75100 60 мл</t>
  </si>
  <si>
    <t>Клей жидкий Deli EA75000 40 мл</t>
  </si>
  <si>
    <t>Клей-гель Deli EA71301 12 мл блистер (упак.:6шт)</t>
  </si>
  <si>
    <t>Клей-гель Deli EA71201 12 мл блистер (упак.:3шт)</t>
  </si>
  <si>
    <t>Клей-гель DelI EA71101 12 мл блистер (упак.:6шт)</t>
  </si>
  <si>
    <t>Клей-гель Deli EA71001 12 мл блистер (упак.:3шт)</t>
  </si>
  <si>
    <t>Клей секундный Deli EA21811 3гр блистер</t>
  </si>
  <si>
    <t>Клей ПВА Deli EA24310 40 мл StickUP</t>
  </si>
  <si>
    <t>Клей универсальный Deli EA22110 35 мл</t>
  </si>
  <si>
    <t>Сменный блок для клеющего роллера DeliEA49112 прозрачный блистер 6 мм x 8 м</t>
  </si>
  <si>
    <t>Клеющий роллер Deli EA49011 прозрачный блистер 6 мм x 8 м</t>
  </si>
  <si>
    <t>Клеющий роллер Deli EA49201 прозрачный блистер 6 мм x 8м Macaron</t>
  </si>
  <si>
    <t>Пластины клеевые Deli EA21710 75 гр корп.желтый блистер StickUP</t>
  </si>
  <si>
    <t>Пластиныклеевые Deli EA21610 35 гр корп.желтый блистер StickUP</t>
  </si>
  <si>
    <t>Клейкая лента Deli EA30011 прозрачная шир.18 мм дл.7.62 м невидимая (упак.:1шт)блистер</t>
  </si>
  <si>
    <t>Клейкая лента DeliEA30211 кристально-прозрачная шир.18мм дл.7.62м (упак.:1шт)блистер</t>
  </si>
  <si>
    <t>Клейкая лента канцелярская DeliEA30110 кристально-прозрачная шир. 18мм дл.33м (упак.:1шт)</t>
  </si>
  <si>
    <t>Клейкая лента Deli EA30310 кристально-прозрачная дл. 33м шир. 18 мм невидимая(упак.:1шт)</t>
  </si>
  <si>
    <t>Клейкая лента монтажная двусторонняя DeliEA35113 белая шир.25.4мм дл.5м</t>
  </si>
  <si>
    <t>Клейкая лента монтажная двусторонняя DeliEA35011 белая шир.25.4мм дл.1.5м блистер</t>
  </si>
  <si>
    <t>Клейкая лента канцелярская DeliEA30511 прозрачная шир.12мм дл.18.3м невидимая блистер (упак.:2шт)</t>
  </si>
  <si>
    <t>Клейкая лента DeliEA30411 прозрачная шир.12мм дл.18.3м белая блистер(упак.:2шт)</t>
  </si>
  <si>
    <t>Закладки самокл. Бумажные Deli EA03102 4цв.в упак. 20 лист</t>
  </si>
  <si>
    <t>Закладки самокл. Бумажные Deli EA03202 76х76мм 4цв. в упак. 20 лист</t>
  </si>
  <si>
    <t>Закладки самокл. Бумажные Deli EA64002 45х15мм 1цв. В упак. 30лист</t>
  </si>
  <si>
    <t>Закладки самокл. Бумажные Deli EA55002 76х76мм 2цв.в упак. 20 лист</t>
  </si>
  <si>
    <t>Закладки самокл. Бумажные Deli EA55102 76х76мм 1цв. В упак. 25 лист</t>
  </si>
  <si>
    <t>Закладки самокл. Бумажные Deli EA55302 51x51 мм 2 цв. В упак.30 лист</t>
  </si>
  <si>
    <t>Блок самоклеящийся бумажный Deli Explora EA55403 60 лист. ассорти</t>
  </si>
  <si>
    <t>Блок самоклеящийся бумажный Deli StickUP EA55502 50лист. Ассорти 5цв.в упак.несколько размеров европодвес</t>
  </si>
  <si>
    <t>Блок самоклеящийся бумажный Deli Macaron EA600026лист.ассортиименные европодвес (упак.:8шт)</t>
  </si>
  <si>
    <t>Блоксамоклеящийся бумажный DeliStickUP EA55902 76x84мм 25лист.ассорти вырубной "животные" европодвес</t>
  </si>
  <si>
    <t>Блок самоклеящийся бумажный Deli StickUP EA55802 76x50мм 20лист. Ассорти "животные" европодвес</t>
  </si>
  <si>
    <t>Блок самоклеящийся бумажный Deli StickUP EA557021 28x58мм 30лист. Ассорти европодвес</t>
  </si>
  <si>
    <t>Блок самоклеящийся бумажный Deli Blooming StickUP EA55602 30лист. Ассорти несколько размеров европодвес</t>
  </si>
  <si>
    <t>Закладки самокл. Бумажные Deli EA11602 12x28мм 3цв.в упак.8лист неон европодвес</t>
  </si>
  <si>
    <t>Закладки самокл. Бумажные Deli EA11702 25x28мм 3цв.в упак.6 лист неон европодвес</t>
  </si>
  <si>
    <t>Закладки самокл. Бумажные Deli EA11802 45x28мм 3цв.в упак.10 лист неон европодвес</t>
  </si>
  <si>
    <t>Блок самоклеящийся бумажный Deli StickUP EA03893 76x76мм 80лист.коричневый европодвес</t>
  </si>
  <si>
    <t>Закладки самокл. Пластиковые Deli EA11902 43x12мм 5цв. в упак. 20лист</t>
  </si>
  <si>
    <t>Блок самоклеящийся бумажный Deli StickUP EA03503 76x76 мм 80лист. Желтый европодвес</t>
  </si>
  <si>
    <t>ХИТ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</si>
</sst>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charset val="204"/>
      <scheme val="minor"/>
    </font>
    <font>
      <b/>
      <u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20651875362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5.png"/><Relationship Id="rId21" Type="http://schemas.openxmlformats.org/officeDocument/2006/relationships/image" Target="../media/image20.png"/><Relationship Id="rId42" Type="http://schemas.openxmlformats.org/officeDocument/2006/relationships/image" Target="../media/image41.png"/><Relationship Id="rId47" Type="http://schemas.openxmlformats.org/officeDocument/2006/relationships/image" Target="../media/image46.png"/><Relationship Id="rId63" Type="http://schemas.openxmlformats.org/officeDocument/2006/relationships/image" Target="../media/image62.png"/><Relationship Id="rId68" Type="http://schemas.openxmlformats.org/officeDocument/2006/relationships/image" Target="../media/image67.png"/><Relationship Id="rId7" Type="http://schemas.openxmlformats.org/officeDocument/2006/relationships/image" Target="../media/image7.png"/><Relationship Id="rId71" Type="http://schemas.openxmlformats.org/officeDocument/2006/relationships/image" Target="../media/image70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8.png"/><Relationship Id="rId11" Type="http://schemas.openxmlformats.org/officeDocument/2006/relationships/image" Target="../media/image11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53" Type="http://schemas.openxmlformats.org/officeDocument/2006/relationships/image" Target="../media/image52.png"/><Relationship Id="rId58" Type="http://schemas.openxmlformats.org/officeDocument/2006/relationships/image" Target="../media/image57.png"/><Relationship Id="rId66" Type="http://schemas.openxmlformats.org/officeDocument/2006/relationships/image" Target="../media/image65.png"/><Relationship Id="rId5" Type="http://schemas.openxmlformats.org/officeDocument/2006/relationships/image" Target="../media/image5.jpeg"/><Relationship Id="rId61" Type="http://schemas.openxmlformats.org/officeDocument/2006/relationships/image" Target="../media/image60.png"/><Relationship Id="rId19" Type="http://schemas.openxmlformats.org/officeDocument/2006/relationships/image" Target="../media/image18.png"/><Relationship Id="rId14" Type="http://schemas.openxmlformats.org/officeDocument/2006/relationships/image" Target="../media/image14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43" Type="http://schemas.openxmlformats.org/officeDocument/2006/relationships/image" Target="../media/image42.png"/><Relationship Id="rId48" Type="http://schemas.openxmlformats.org/officeDocument/2006/relationships/image" Target="../media/image47.png"/><Relationship Id="rId56" Type="http://schemas.openxmlformats.org/officeDocument/2006/relationships/image" Target="../media/image55.png"/><Relationship Id="rId64" Type="http://schemas.openxmlformats.org/officeDocument/2006/relationships/image" Target="../media/image63.png"/><Relationship Id="rId69" Type="http://schemas.openxmlformats.org/officeDocument/2006/relationships/image" Target="../media/image68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NULL" TargetMode="External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46" Type="http://schemas.openxmlformats.org/officeDocument/2006/relationships/image" Target="../media/image45.png"/><Relationship Id="rId59" Type="http://schemas.openxmlformats.org/officeDocument/2006/relationships/image" Target="../media/image58.png"/><Relationship Id="rId67" Type="http://schemas.openxmlformats.org/officeDocument/2006/relationships/image" Target="../media/image66.png"/><Relationship Id="rId20" Type="http://schemas.openxmlformats.org/officeDocument/2006/relationships/image" Target="../media/image19.png"/><Relationship Id="rId41" Type="http://schemas.openxmlformats.org/officeDocument/2006/relationships/image" Target="../media/image40.png"/><Relationship Id="rId54" Type="http://schemas.openxmlformats.org/officeDocument/2006/relationships/image" Target="../media/image53.png"/><Relationship Id="rId62" Type="http://schemas.openxmlformats.org/officeDocument/2006/relationships/image" Target="../media/image61.png"/><Relationship Id="rId70" Type="http://schemas.openxmlformats.org/officeDocument/2006/relationships/image" Target="../media/image6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49" Type="http://schemas.openxmlformats.org/officeDocument/2006/relationships/image" Target="../media/image48.png"/><Relationship Id="rId57" Type="http://schemas.openxmlformats.org/officeDocument/2006/relationships/image" Target="../media/image56.png"/><Relationship Id="rId10" Type="http://schemas.openxmlformats.org/officeDocument/2006/relationships/image" Target="../media/image10.png"/><Relationship Id="rId31" Type="http://schemas.openxmlformats.org/officeDocument/2006/relationships/image" Target="../media/image30.png"/><Relationship Id="rId44" Type="http://schemas.openxmlformats.org/officeDocument/2006/relationships/image" Target="../media/image43.png"/><Relationship Id="rId52" Type="http://schemas.openxmlformats.org/officeDocument/2006/relationships/image" Target="../media/image51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39" Type="http://schemas.openxmlformats.org/officeDocument/2006/relationships/image" Target="../media/image38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927735</xdr:colOff>
      <xdr:row>14</xdr:row>
      <xdr:rowOff>12700</xdr:rowOff>
    </xdr:from>
    <xdr:to>
      <xdr:col>4</xdr:col>
      <xdr:colOff>3201035</xdr:colOff>
      <xdr:row>16</xdr:row>
      <xdr:rowOff>571500</xdr:rowOff>
    </xdr:to>
    <xdr:pic>
      <xdr:nvPicPr>
        <xdr:cNvPr id="195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/>
        <a:srcRect/>
        <a:stretch>
          <a:fillRect/>
        </a:stretch>
      </xdr:blipFill>
      <xdr:spPr>
        <a:xfrm>
          <a:off x="8433435" y="516547100"/>
          <a:ext cx="2273300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1007108</xdr:colOff>
      <xdr:row>34</xdr:row>
      <xdr:rowOff>201931</xdr:rowOff>
    </xdr:from>
    <xdr:to>
      <xdr:col>4</xdr:col>
      <xdr:colOff>3121658</xdr:colOff>
      <xdr:row>34</xdr:row>
      <xdr:rowOff>1230628</xdr:rowOff>
    </xdr:to>
    <xdr:pic>
      <xdr:nvPicPr>
        <xdr:cNvPr id="19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/>
        <a:srcRect/>
        <a:stretch>
          <a:fillRect/>
        </a:stretch>
      </xdr:blipFill>
      <xdr:spPr>
        <a:xfrm rot="5400000">
          <a:off x="9055734" y="514707505"/>
          <a:ext cx="1028697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1764665</xdr:colOff>
      <xdr:row>21</xdr:row>
      <xdr:rowOff>152400</xdr:rowOff>
    </xdr:from>
    <xdr:to>
      <xdr:col>4</xdr:col>
      <xdr:colOff>2612390</xdr:colOff>
      <xdr:row>21</xdr:row>
      <xdr:rowOff>1752600</xdr:rowOff>
    </xdr:to>
    <xdr:pic>
      <xdr:nvPicPr>
        <xdr:cNvPr id="197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/>
        <a:srcRect/>
        <a:stretch>
          <a:fillRect/>
        </a:stretch>
      </xdr:blipFill>
      <xdr:spPr>
        <a:xfrm>
          <a:off x="9270365" y="518706100"/>
          <a:ext cx="847725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1376045</xdr:colOff>
      <xdr:row>42</xdr:row>
      <xdr:rowOff>114300</xdr:rowOff>
    </xdr:from>
    <xdr:to>
      <xdr:col>4</xdr:col>
      <xdr:colOff>2752725</xdr:colOff>
      <xdr:row>42</xdr:row>
      <xdr:rowOff>1663700</xdr:rowOff>
    </xdr:to>
    <xdr:pic>
      <xdr:nvPicPr>
        <xdr:cNvPr id="398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>
        <a:xfrm>
          <a:off x="8881745" y="531298150"/>
          <a:ext cx="1376680" cy="154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1534160</xdr:colOff>
      <xdr:row>44</xdr:row>
      <xdr:rowOff>260350</xdr:rowOff>
    </xdr:from>
    <xdr:to>
      <xdr:col>4</xdr:col>
      <xdr:colOff>2524760</xdr:colOff>
      <xdr:row>44</xdr:row>
      <xdr:rowOff>1543050</xdr:rowOff>
    </xdr:to>
    <xdr:pic>
      <xdr:nvPicPr>
        <xdr:cNvPr id="399" name="Рисунок 712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>
        <a:xfrm>
          <a:off x="9039860" y="534847800"/>
          <a:ext cx="990600" cy="128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1480185</xdr:colOff>
      <xdr:row>43</xdr:row>
      <xdr:rowOff>88265</xdr:rowOff>
    </xdr:from>
    <xdr:to>
      <xdr:col>4</xdr:col>
      <xdr:colOff>2648585</xdr:colOff>
      <xdr:row>43</xdr:row>
      <xdr:rowOff>1586214</xdr:rowOff>
    </xdr:to>
    <xdr:pic>
      <xdr:nvPicPr>
        <xdr:cNvPr id="400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/>
        <a:srcRect/>
        <a:stretch>
          <a:fillRect/>
        </a:stretch>
      </xdr:blipFill>
      <xdr:spPr>
        <a:xfrm>
          <a:off x="8985885" y="533050115"/>
          <a:ext cx="1168400" cy="1497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1570990</xdr:colOff>
      <xdr:row>45</xdr:row>
      <xdr:rowOff>203200</xdr:rowOff>
    </xdr:from>
    <xdr:to>
      <xdr:col>4</xdr:col>
      <xdr:colOff>2558415</xdr:colOff>
      <xdr:row>45</xdr:row>
      <xdr:rowOff>1485900</xdr:rowOff>
    </xdr:to>
    <xdr:pic>
      <xdr:nvPicPr>
        <xdr:cNvPr id="401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>
        <a:xfrm>
          <a:off x="9076690" y="536581350"/>
          <a:ext cx="987425" cy="128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1537335</xdr:colOff>
      <xdr:row>40</xdr:row>
      <xdr:rowOff>177800</xdr:rowOff>
    </xdr:from>
    <xdr:to>
      <xdr:col>4</xdr:col>
      <xdr:colOff>2591435</xdr:colOff>
      <xdr:row>41</xdr:row>
      <xdr:rowOff>748925</xdr:rowOff>
    </xdr:to>
    <xdr:pic>
      <xdr:nvPicPr>
        <xdr:cNvPr id="409" name="Рисунок 40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43035" y="525538700"/>
          <a:ext cx="1054100" cy="1333125"/>
        </a:xfrm>
        <a:prstGeom prst="rect">
          <a:avLst/>
        </a:prstGeom>
      </xdr:spPr>
    </xdr:pic>
    <xdr:clientData/>
  </xdr:twoCellAnchor>
  <xdr:twoCellAnchor>
    <xdr:from>
      <xdr:col>4</xdr:col>
      <xdr:colOff>1575435</xdr:colOff>
      <xdr:row>40</xdr:row>
      <xdr:rowOff>127000</xdr:rowOff>
    </xdr:from>
    <xdr:to>
      <xdr:col>4</xdr:col>
      <xdr:colOff>2553335</xdr:colOff>
      <xdr:row>41</xdr:row>
      <xdr:rowOff>723766</xdr:rowOff>
    </xdr:to>
    <xdr:pic>
      <xdr:nvPicPr>
        <xdr:cNvPr id="410" name="Рисунок 40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81135" y="525487900"/>
          <a:ext cx="977900" cy="1358766"/>
        </a:xfrm>
        <a:prstGeom prst="rect">
          <a:avLst/>
        </a:prstGeom>
      </xdr:spPr>
    </xdr:pic>
    <xdr:clientData/>
  </xdr:twoCellAnchor>
  <xdr:twoCellAnchor>
    <xdr:from>
      <xdr:col>4</xdr:col>
      <xdr:colOff>1798320</xdr:colOff>
      <xdr:row>18</xdr:row>
      <xdr:rowOff>98425</xdr:rowOff>
    </xdr:from>
    <xdr:to>
      <xdr:col>4</xdr:col>
      <xdr:colOff>2369749</xdr:colOff>
      <xdr:row>18</xdr:row>
      <xdr:rowOff>1393663</xdr:rowOff>
    </xdr:to>
    <xdr:pic>
      <xdr:nvPicPr>
        <xdr:cNvPr id="411" name="Рисунок 4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304020" y="527046825"/>
          <a:ext cx="571429" cy="1295238"/>
        </a:xfrm>
        <a:prstGeom prst="rect">
          <a:avLst/>
        </a:prstGeom>
      </xdr:spPr>
    </xdr:pic>
    <xdr:clientData/>
  </xdr:twoCellAnchor>
  <xdr:twoCellAnchor>
    <xdr:from>
      <xdr:col>4</xdr:col>
      <xdr:colOff>3703955</xdr:colOff>
      <xdr:row>5</xdr:row>
      <xdr:rowOff>330200</xdr:rowOff>
    </xdr:from>
    <xdr:to>
      <xdr:col>4</xdr:col>
      <xdr:colOff>4768845</xdr:colOff>
      <xdr:row>6</xdr:row>
      <xdr:rowOff>1193800</xdr:rowOff>
    </xdr:to>
    <xdr:pic>
      <xdr:nvPicPr>
        <xdr:cNvPr id="412" name="Рисунок 41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209655" y="528770850"/>
          <a:ext cx="1064890" cy="2082800"/>
        </a:xfrm>
        <a:prstGeom prst="rect">
          <a:avLst/>
        </a:prstGeom>
      </xdr:spPr>
    </xdr:pic>
    <xdr:clientData/>
  </xdr:twoCellAnchor>
  <xdr:twoCellAnchor>
    <xdr:from>
      <xdr:col>4</xdr:col>
      <xdr:colOff>1716405</xdr:colOff>
      <xdr:row>17</xdr:row>
      <xdr:rowOff>101600</xdr:rowOff>
    </xdr:from>
    <xdr:to>
      <xdr:col>4</xdr:col>
      <xdr:colOff>2412320</xdr:colOff>
      <xdr:row>17</xdr:row>
      <xdr:rowOff>1739900</xdr:rowOff>
    </xdr:to>
    <xdr:pic>
      <xdr:nvPicPr>
        <xdr:cNvPr id="413" name="Рисунок 41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22105" y="509193800"/>
          <a:ext cx="695915" cy="1638300"/>
        </a:xfrm>
        <a:prstGeom prst="rect">
          <a:avLst/>
        </a:prstGeom>
      </xdr:spPr>
    </xdr:pic>
    <xdr:clientData/>
  </xdr:twoCellAnchor>
  <xdr:twoCellAnchor>
    <xdr:from>
      <xdr:col>4</xdr:col>
      <xdr:colOff>2493645</xdr:colOff>
      <xdr:row>28</xdr:row>
      <xdr:rowOff>180340</xdr:rowOff>
    </xdr:from>
    <xdr:to>
      <xdr:col>4</xdr:col>
      <xdr:colOff>3541288</xdr:colOff>
      <xdr:row>28</xdr:row>
      <xdr:rowOff>1763445</xdr:rowOff>
    </xdr:to>
    <xdr:pic>
      <xdr:nvPicPr>
        <xdr:cNvPr id="441" name="Рисунок 44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99345" y="383377440"/>
          <a:ext cx="1047643" cy="1583105"/>
        </a:xfrm>
        <a:prstGeom prst="rect">
          <a:avLst/>
        </a:prstGeom>
      </xdr:spPr>
    </xdr:pic>
    <xdr:clientData/>
  </xdr:twoCellAnchor>
  <xdr:twoCellAnchor>
    <xdr:from>
      <xdr:col>4</xdr:col>
      <xdr:colOff>3283585</xdr:colOff>
      <xdr:row>28</xdr:row>
      <xdr:rowOff>164465</xdr:rowOff>
    </xdr:from>
    <xdr:to>
      <xdr:col>4</xdr:col>
      <xdr:colOff>4236926</xdr:colOff>
      <xdr:row>28</xdr:row>
      <xdr:rowOff>1726566</xdr:rowOff>
    </xdr:to>
    <xdr:pic>
      <xdr:nvPicPr>
        <xdr:cNvPr id="442" name="Рисунок 44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789285" y="383361565"/>
          <a:ext cx="953341" cy="1562101"/>
        </a:xfrm>
        <a:prstGeom prst="rect">
          <a:avLst/>
        </a:prstGeom>
      </xdr:spPr>
    </xdr:pic>
    <xdr:clientData/>
  </xdr:twoCellAnchor>
  <xdr:twoCellAnchor>
    <xdr:from>
      <xdr:col>4</xdr:col>
      <xdr:colOff>1340485</xdr:colOff>
      <xdr:row>35</xdr:row>
      <xdr:rowOff>190500</xdr:rowOff>
    </xdr:from>
    <xdr:to>
      <xdr:col>4</xdr:col>
      <xdr:colOff>2788285</xdr:colOff>
      <xdr:row>35</xdr:row>
      <xdr:rowOff>2152035</xdr:rowOff>
    </xdr:to>
    <xdr:pic>
      <xdr:nvPicPr>
        <xdr:cNvPr id="500" name="图片 2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846185" y="980840050"/>
          <a:ext cx="1447800" cy="1961535"/>
        </a:xfrm>
        <a:prstGeom prst="rect">
          <a:avLst/>
        </a:prstGeom>
      </xdr:spPr>
    </xdr:pic>
    <xdr:clientData/>
  </xdr:twoCellAnchor>
  <xdr:twoCellAnchor>
    <xdr:from>
      <xdr:col>4</xdr:col>
      <xdr:colOff>670560</xdr:colOff>
      <xdr:row>62</xdr:row>
      <xdr:rowOff>149225</xdr:rowOff>
    </xdr:from>
    <xdr:to>
      <xdr:col>4</xdr:col>
      <xdr:colOff>4277360</xdr:colOff>
      <xdr:row>62</xdr:row>
      <xdr:rowOff>2172350</xdr:rowOff>
    </xdr:to>
    <xdr:pic>
      <xdr:nvPicPr>
        <xdr:cNvPr id="504" name="图片 240"/>
        <xdr:cNvPicPr>
          <a:picLocks noChangeAspect="1"/>
        </xdr:cNvPicPr>
      </xdr:nvPicPr>
      <xdr:blipFill>
        <a:blip xmlns:r="http://schemas.openxmlformats.org/officeDocument/2006/relationships" r:embed="rId15" cstate="email"/>
        <a:stretch>
          <a:fillRect/>
        </a:stretch>
      </xdr:blipFill>
      <xdr:spPr>
        <a:xfrm>
          <a:off x="8176260" y="1045517975"/>
          <a:ext cx="3606800" cy="2023125"/>
        </a:xfrm>
        <a:prstGeom prst="rect">
          <a:avLst/>
        </a:prstGeom>
      </xdr:spPr>
    </xdr:pic>
    <xdr:clientData/>
  </xdr:twoCellAnchor>
  <xdr:twoCellAnchor>
    <xdr:from>
      <xdr:col>4</xdr:col>
      <xdr:colOff>1238885</xdr:colOff>
      <xdr:row>36</xdr:row>
      <xdr:rowOff>98425</xdr:rowOff>
    </xdr:from>
    <xdr:to>
      <xdr:col>4</xdr:col>
      <xdr:colOff>2743835</xdr:colOff>
      <xdr:row>36</xdr:row>
      <xdr:rowOff>1532890</xdr:rowOff>
    </xdr:to>
    <xdr:pic>
      <xdr:nvPicPr>
        <xdr:cNvPr id="538" name="图片 305"/>
        <xdr:cNvPicPr>
          <a:picLocks noChangeAspect="1"/>
        </xdr:cNvPicPr>
      </xdr:nvPicPr>
      <xdr:blipFill>
        <a:blip xmlns:r="http://schemas.openxmlformats.org/officeDocument/2006/relationships" r:embed="rId16" r:link="rId17" cstate="email"/>
        <a:stretch>
          <a:fillRect/>
        </a:stretch>
      </xdr:blipFill>
      <xdr:spPr>
        <a:xfrm>
          <a:off x="8744585" y="1200451625"/>
          <a:ext cx="1492250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1238250</xdr:colOff>
      <xdr:row>36</xdr:row>
      <xdr:rowOff>120015</xdr:rowOff>
    </xdr:from>
    <xdr:to>
      <xdr:col>4</xdr:col>
      <xdr:colOff>2743200</xdr:colOff>
      <xdr:row>36</xdr:row>
      <xdr:rowOff>1554480</xdr:rowOff>
    </xdr:to>
    <xdr:pic>
      <xdr:nvPicPr>
        <xdr:cNvPr id="586" name="图片 1138"/>
        <xdr:cNvPicPr>
          <a:picLocks noChangeAspect="1"/>
        </xdr:cNvPicPr>
      </xdr:nvPicPr>
      <xdr:blipFill>
        <a:blip xmlns:r="http://schemas.openxmlformats.org/officeDocument/2006/relationships" r:embed="rId16" r:link="rId17" cstate="email"/>
        <a:stretch>
          <a:fillRect/>
        </a:stretch>
      </xdr:blipFill>
      <xdr:spPr>
        <a:xfrm>
          <a:off x="8743950" y="1200473215"/>
          <a:ext cx="1492250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1351915</xdr:colOff>
      <xdr:row>36</xdr:row>
      <xdr:rowOff>78105</xdr:rowOff>
    </xdr:from>
    <xdr:to>
      <xdr:col>4</xdr:col>
      <xdr:colOff>2856865</xdr:colOff>
      <xdr:row>36</xdr:row>
      <xdr:rowOff>1512570</xdr:rowOff>
    </xdr:to>
    <xdr:pic>
      <xdr:nvPicPr>
        <xdr:cNvPr id="587" name="图片 1187"/>
        <xdr:cNvPicPr>
          <a:picLocks noChangeAspect="1"/>
        </xdr:cNvPicPr>
      </xdr:nvPicPr>
      <xdr:blipFill>
        <a:blip xmlns:r="http://schemas.openxmlformats.org/officeDocument/2006/relationships" r:embed="rId16" r:link="rId17" cstate="email"/>
        <a:stretch>
          <a:fillRect/>
        </a:stretch>
      </xdr:blipFill>
      <xdr:spPr>
        <a:xfrm>
          <a:off x="8857615" y="1200431305"/>
          <a:ext cx="1492250" cy="1434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1117600</xdr:colOff>
      <xdr:row>37</xdr:row>
      <xdr:rowOff>174625</xdr:rowOff>
    </xdr:from>
    <xdr:to>
      <xdr:col>4</xdr:col>
      <xdr:colOff>3324225</xdr:colOff>
      <xdr:row>37</xdr:row>
      <xdr:rowOff>1523365</xdr:rowOff>
    </xdr:to>
    <xdr:pic>
      <xdr:nvPicPr>
        <xdr:cNvPr id="612" name="图片 112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623300" y="1202172475"/>
          <a:ext cx="2187575" cy="1348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1162685</xdr:colOff>
      <xdr:row>38</xdr:row>
      <xdr:rowOff>98425</xdr:rowOff>
    </xdr:from>
    <xdr:to>
      <xdr:col>4</xdr:col>
      <xdr:colOff>3346450</xdr:colOff>
      <xdr:row>38</xdr:row>
      <xdr:rowOff>1485265</xdr:rowOff>
    </xdr:to>
    <xdr:pic>
      <xdr:nvPicPr>
        <xdr:cNvPr id="613" name="图片 112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668385" y="1203740925"/>
          <a:ext cx="2164715" cy="13868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1598295</xdr:colOff>
      <xdr:row>23</xdr:row>
      <xdr:rowOff>85725</xdr:rowOff>
    </xdr:from>
    <xdr:to>
      <xdr:col>4</xdr:col>
      <xdr:colOff>2849245</xdr:colOff>
      <xdr:row>23</xdr:row>
      <xdr:rowOff>1487805</xdr:rowOff>
    </xdr:to>
    <xdr:pic>
      <xdr:nvPicPr>
        <xdr:cNvPr id="614" name="图片 112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103995" y="1205372875"/>
          <a:ext cx="1238250" cy="1402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1574800</xdr:colOff>
      <xdr:row>24</xdr:row>
      <xdr:rowOff>161925</xdr:rowOff>
    </xdr:from>
    <xdr:to>
      <xdr:col>4</xdr:col>
      <xdr:colOff>2812415</xdr:colOff>
      <xdr:row>24</xdr:row>
      <xdr:rowOff>1476375</xdr:rowOff>
    </xdr:to>
    <xdr:pic>
      <xdr:nvPicPr>
        <xdr:cNvPr id="615" name="图片 112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080500" y="1207093725"/>
          <a:ext cx="1224915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1458595</xdr:colOff>
      <xdr:row>39</xdr:row>
      <xdr:rowOff>111125</xdr:rowOff>
    </xdr:from>
    <xdr:to>
      <xdr:col>4</xdr:col>
      <xdr:colOff>3089910</xdr:colOff>
      <xdr:row>39</xdr:row>
      <xdr:rowOff>1466215</xdr:rowOff>
    </xdr:to>
    <xdr:pic>
      <xdr:nvPicPr>
        <xdr:cNvPr id="616" name="图片 112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964295" y="1208687575"/>
          <a:ext cx="1618615" cy="1355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647700</xdr:colOff>
      <xdr:row>9</xdr:row>
      <xdr:rowOff>225425</xdr:rowOff>
    </xdr:from>
    <xdr:to>
      <xdr:col>4</xdr:col>
      <xdr:colOff>2895600</xdr:colOff>
      <xdr:row>10</xdr:row>
      <xdr:rowOff>869950</xdr:rowOff>
    </xdr:to>
    <xdr:pic>
      <xdr:nvPicPr>
        <xdr:cNvPr id="617" name="图片 1196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166100" y="8493125"/>
          <a:ext cx="2247900" cy="185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2550795</xdr:colOff>
      <xdr:row>9</xdr:row>
      <xdr:rowOff>584201</xdr:rowOff>
    </xdr:from>
    <xdr:to>
      <xdr:col>4</xdr:col>
      <xdr:colOff>4394201</xdr:colOff>
      <xdr:row>10</xdr:row>
      <xdr:rowOff>894081</xdr:rowOff>
    </xdr:to>
    <xdr:pic>
      <xdr:nvPicPr>
        <xdr:cNvPr id="618" name="图片 119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069195" y="8851901"/>
          <a:ext cx="1843406" cy="1516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1966595</xdr:colOff>
      <xdr:row>64</xdr:row>
      <xdr:rowOff>111125</xdr:rowOff>
    </xdr:from>
    <xdr:to>
      <xdr:col>4</xdr:col>
      <xdr:colOff>2894330</xdr:colOff>
      <xdr:row>64</xdr:row>
      <xdr:rowOff>1482090</xdr:rowOff>
    </xdr:to>
    <xdr:pic>
      <xdr:nvPicPr>
        <xdr:cNvPr id="685" name="图片 1264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9472295" y="1374797225"/>
          <a:ext cx="921385" cy="137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2000885</xdr:colOff>
      <xdr:row>65</xdr:row>
      <xdr:rowOff>136525</xdr:rowOff>
    </xdr:from>
    <xdr:to>
      <xdr:col>4</xdr:col>
      <xdr:colOff>2851785</xdr:colOff>
      <xdr:row>65</xdr:row>
      <xdr:rowOff>1471930</xdr:rowOff>
    </xdr:to>
    <xdr:pic>
      <xdr:nvPicPr>
        <xdr:cNvPr id="686" name="图片 1265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9506585" y="1376467275"/>
          <a:ext cx="844550" cy="13354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2013585</xdr:colOff>
      <xdr:row>66</xdr:row>
      <xdr:rowOff>85725</xdr:rowOff>
    </xdr:from>
    <xdr:to>
      <xdr:col>4</xdr:col>
      <xdr:colOff>2880995</xdr:colOff>
      <xdr:row>66</xdr:row>
      <xdr:rowOff>1500505</xdr:rowOff>
    </xdr:to>
    <xdr:pic>
      <xdr:nvPicPr>
        <xdr:cNvPr id="687" name="图片 126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9519285" y="1378061125"/>
          <a:ext cx="861060" cy="141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1828800</xdr:colOff>
      <xdr:row>67</xdr:row>
      <xdr:rowOff>98425</xdr:rowOff>
    </xdr:from>
    <xdr:to>
      <xdr:col>4</xdr:col>
      <xdr:colOff>3000375</xdr:colOff>
      <xdr:row>67</xdr:row>
      <xdr:rowOff>1428750</xdr:rowOff>
    </xdr:to>
    <xdr:pic>
      <xdr:nvPicPr>
        <xdr:cNvPr id="688" name="图片 1267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334500" y="1379718475"/>
          <a:ext cx="1165225" cy="1330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1955800</xdr:colOff>
      <xdr:row>68</xdr:row>
      <xdr:rowOff>60325</xdr:rowOff>
    </xdr:from>
    <xdr:to>
      <xdr:col>4</xdr:col>
      <xdr:colOff>2905125</xdr:colOff>
      <xdr:row>68</xdr:row>
      <xdr:rowOff>1516380</xdr:rowOff>
    </xdr:to>
    <xdr:pic>
      <xdr:nvPicPr>
        <xdr:cNvPr id="689" name="图片 1268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9461500" y="1381325025"/>
          <a:ext cx="942975" cy="1456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1839595</xdr:colOff>
      <xdr:row>69</xdr:row>
      <xdr:rowOff>73025</xdr:rowOff>
    </xdr:from>
    <xdr:to>
      <xdr:col>4</xdr:col>
      <xdr:colOff>3011170</xdr:colOff>
      <xdr:row>69</xdr:row>
      <xdr:rowOff>1468755</xdr:rowOff>
    </xdr:to>
    <xdr:pic>
      <xdr:nvPicPr>
        <xdr:cNvPr id="690" name="图片 126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9345295" y="1382982375"/>
          <a:ext cx="1165225" cy="1395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1778000</xdr:colOff>
      <xdr:row>49</xdr:row>
      <xdr:rowOff>73025</xdr:rowOff>
    </xdr:from>
    <xdr:to>
      <xdr:col>4</xdr:col>
      <xdr:colOff>2712085</xdr:colOff>
      <xdr:row>49</xdr:row>
      <xdr:rowOff>1531779</xdr:rowOff>
    </xdr:to>
    <xdr:pic>
      <xdr:nvPicPr>
        <xdr:cNvPr id="747" name="图片 278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9296400" y="88922225"/>
          <a:ext cx="934085" cy="1458754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495300</xdr:colOff>
      <xdr:row>7</xdr:row>
      <xdr:rowOff>25401</xdr:rowOff>
    </xdr:from>
    <xdr:to>
      <xdr:col>4</xdr:col>
      <xdr:colOff>2628900</xdr:colOff>
      <xdr:row>8</xdr:row>
      <xdr:rowOff>908051</xdr:rowOff>
    </xdr:to>
    <xdr:pic>
      <xdr:nvPicPr>
        <xdr:cNvPr id="848" name="图片 635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013700" y="6299201"/>
          <a:ext cx="2133600" cy="1962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2574925</xdr:colOff>
      <xdr:row>7</xdr:row>
      <xdr:rowOff>444500</xdr:rowOff>
    </xdr:from>
    <xdr:to>
      <xdr:col>4</xdr:col>
      <xdr:colOff>4687373</xdr:colOff>
      <xdr:row>8</xdr:row>
      <xdr:rowOff>596900</xdr:rowOff>
    </xdr:to>
    <xdr:pic>
      <xdr:nvPicPr>
        <xdr:cNvPr id="849" name="图片 636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093325" y="6718300"/>
          <a:ext cx="2112448" cy="1231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1384301</xdr:colOff>
      <xdr:row>12</xdr:row>
      <xdr:rowOff>104320</xdr:rowOff>
    </xdr:from>
    <xdr:to>
      <xdr:col>4</xdr:col>
      <xdr:colOff>3276601</xdr:colOff>
      <xdr:row>12</xdr:row>
      <xdr:rowOff>2131060</xdr:rowOff>
    </xdr:to>
    <xdr:pic>
      <xdr:nvPicPr>
        <xdr:cNvPr id="850" name="图片 637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902701" y="12397920"/>
          <a:ext cx="1892300" cy="202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1400175</xdr:colOff>
      <xdr:row>26</xdr:row>
      <xdr:rowOff>57150</xdr:rowOff>
    </xdr:from>
    <xdr:to>
      <xdr:col>4</xdr:col>
      <xdr:colOff>2813050</xdr:colOff>
      <xdr:row>26</xdr:row>
      <xdr:rowOff>1687830</xdr:rowOff>
    </xdr:to>
    <xdr:pic>
      <xdr:nvPicPr>
        <xdr:cNvPr id="851" name="图片 638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905875" y="375532650"/>
          <a:ext cx="1400175" cy="16306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1352550</xdr:colOff>
      <xdr:row>27</xdr:row>
      <xdr:rowOff>133350</xdr:rowOff>
    </xdr:from>
    <xdr:to>
      <xdr:col>4</xdr:col>
      <xdr:colOff>2860675</xdr:colOff>
      <xdr:row>27</xdr:row>
      <xdr:rowOff>2094230</xdr:rowOff>
    </xdr:to>
    <xdr:pic>
      <xdr:nvPicPr>
        <xdr:cNvPr id="852" name="图片 639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58250" y="377386850"/>
          <a:ext cx="1495425" cy="19608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1571625</xdr:colOff>
      <xdr:row>11</xdr:row>
      <xdr:rowOff>171450</xdr:rowOff>
    </xdr:from>
    <xdr:to>
      <xdr:col>4</xdr:col>
      <xdr:colOff>2758440</xdr:colOff>
      <xdr:row>11</xdr:row>
      <xdr:rowOff>1665605</xdr:rowOff>
    </xdr:to>
    <xdr:pic>
      <xdr:nvPicPr>
        <xdr:cNvPr id="854" name="图片 641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077325" y="381476250"/>
          <a:ext cx="1180465" cy="149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819150</xdr:colOff>
      <xdr:row>28</xdr:row>
      <xdr:rowOff>161925</xdr:rowOff>
    </xdr:from>
    <xdr:to>
      <xdr:col>4</xdr:col>
      <xdr:colOff>2298700</xdr:colOff>
      <xdr:row>28</xdr:row>
      <xdr:rowOff>1604645</xdr:rowOff>
    </xdr:to>
    <xdr:pic>
      <xdr:nvPicPr>
        <xdr:cNvPr id="855" name="图片 64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324850" y="383359025"/>
          <a:ext cx="1466850" cy="144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1085850</xdr:colOff>
      <xdr:row>29</xdr:row>
      <xdr:rowOff>161925</xdr:rowOff>
    </xdr:from>
    <xdr:to>
      <xdr:col>4</xdr:col>
      <xdr:colOff>3426460</xdr:colOff>
      <xdr:row>29</xdr:row>
      <xdr:rowOff>1624330</xdr:rowOff>
    </xdr:to>
    <xdr:pic>
      <xdr:nvPicPr>
        <xdr:cNvPr id="856" name="图片 644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591550" y="385251325"/>
          <a:ext cx="2321560" cy="14624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1581150</xdr:colOff>
      <xdr:row>30</xdr:row>
      <xdr:rowOff>85725</xdr:rowOff>
    </xdr:from>
    <xdr:to>
      <xdr:col>4</xdr:col>
      <xdr:colOff>2844800</xdr:colOff>
      <xdr:row>30</xdr:row>
      <xdr:rowOff>1733550</xdr:rowOff>
    </xdr:to>
    <xdr:pic>
      <xdr:nvPicPr>
        <xdr:cNvPr id="857" name="图片 649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9086850" y="387067425"/>
          <a:ext cx="1250950" cy="1647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1809750</xdr:colOff>
      <xdr:row>31</xdr:row>
      <xdr:rowOff>76200</xdr:rowOff>
    </xdr:from>
    <xdr:to>
      <xdr:col>4</xdr:col>
      <xdr:colOff>2653665</xdr:colOff>
      <xdr:row>31</xdr:row>
      <xdr:rowOff>1680210</xdr:rowOff>
    </xdr:to>
    <xdr:pic>
      <xdr:nvPicPr>
        <xdr:cNvPr id="858" name="图片 65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9315450" y="388950200"/>
          <a:ext cx="837565" cy="16040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1495425</xdr:colOff>
      <xdr:row>32</xdr:row>
      <xdr:rowOff>190500</xdr:rowOff>
    </xdr:from>
    <xdr:to>
      <xdr:col>4</xdr:col>
      <xdr:colOff>2715895</xdr:colOff>
      <xdr:row>32</xdr:row>
      <xdr:rowOff>1580515</xdr:rowOff>
    </xdr:to>
    <xdr:pic>
      <xdr:nvPicPr>
        <xdr:cNvPr id="859" name="图片 651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9001125" y="390956800"/>
          <a:ext cx="1214120" cy="1390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1628775</xdr:colOff>
      <xdr:row>33</xdr:row>
      <xdr:rowOff>133350</xdr:rowOff>
    </xdr:from>
    <xdr:to>
      <xdr:col>4</xdr:col>
      <xdr:colOff>2682875</xdr:colOff>
      <xdr:row>33</xdr:row>
      <xdr:rowOff>1741805</xdr:rowOff>
    </xdr:to>
    <xdr:pic>
      <xdr:nvPicPr>
        <xdr:cNvPr id="860" name="图片 652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9134475" y="392791950"/>
          <a:ext cx="1047750" cy="1608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466725</xdr:colOff>
      <xdr:row>50</xdr:row>
      <xdr:rowOff>85725</xdr:rowOff>
    </xdr:from>
    <xdr:to>
      <xdr:col>4</xdr:col>
      <xdr:colOff>3768725</xdr:colOff>
      <xdr:row>50</xdr:row>
      <xdr:rowOff>1504950</xdr:rowOff>
    </xdr:to>
    <xdr:pic>
      <xdr:nvPicPr>
        <xdr:cNvPr id="873" name="图片 672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972425" y="451659625"/>
          <a:ext cx="3263900" cy="141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581025</xdr:colOff>
      <xdr:row>51</xdr:row>
      <xdr:rowOff>57150</xdr:rowOff>
    </xdr:from>
    <xdr:to>
      <xdr:col>4</xdr:col>
      <xdr:colOff>3508375</xdr:colOff>
      <xdr:row>51</xdr:row>
      <xdr:rowOff>1419225</xdr:rowOff>
    </xdr:to>
    <xdr:pic>
      <xdr:nvPicPr>
        <xdr:cNvPr id="874" name="图片 676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8086725" y="453231250"/>
          <a:ext cx="2895600" cy="136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828675</xdr:colOff>
      <xdr:row>52</xdr:row>
      <xdr:rowOff>180975</xdr:rowOff>
    </xdr:from>
    <xdr:to>
      <xdr:col>4</xdr:col>
      <xdr:colOff>3219450</xdr:colOff>
      <xdr:row>52</xdr:row>
      <xdr:rowOff>2124075</xdr:rowOff>
    </xdr:to>
    <xdr:pic>
      <xdr:nvPicPr>
        <xdr:cNvPr id="875" name="图片 677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8334375" y="454828275"/>
          <a:ext cx="2371725" cy="1943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485775</xdr:colOff>
      <xdr:row>53</xdr:row>
      <xdr:rowOff>152400</xdr:rowOff>
    </xdr:from>
    <xdr:to>
      <xdr:col>4</xdr:col>
      <xdr:colOff>3517265</xdr:colOff>
      <xdr:row>53</xdr:row>
      <xdr:rowOff>1780540</xdr:rowOff>
    </xdr:to>
    <xdr:pic>
      <xdr:nvPicPr>
        <xdr:cNvPr id="876" name="图片 679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7991475" y="457238100"/>
          <a:ext cx="2999740" cy="1628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457200</xdr:colOff>
      <xdr:row>54</xdr:row>
      <xdr:rowOff>247650</xdr:rowOff>
    </xdr:from>
    <xdr:to>
      <xdr:col>4</xdr:col>
      <xdr:colOff>3523615</xdr:colOff>
      <xdr:row>54</xdr:row>
      <xdr:rowOff>1657350</xdr:rowOff>
    </xdr:to>
    <xdr:pic>
      <xdr:nvPicPr>
        <xdr:cNvPr id="877" name="图片 680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7962900" y="459378050"/>
          <a:ext cx="3034665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581025</xdr:colOff>
      <xdr:row>55</xdr:row>
      <xdr:rowOff>161925</xdr:rowOff>
    </xdr:from>
    <xdr:to>
      <xdr:col>4</xdr:col>
      <xdr:colOff>3345180</xdr:colOff>
      <xdr:row>55</xdr:row>
      <xdr:rowOff>1790065</xdr:rowOff>
    </xdr:to>
    <xdr:pic>
      <xdr:nvPicPr>
        <xdr:cNvPr id="878" name="图片 681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8086725" y="461337025"/>
          <a:ext cx="2732405" cy="1628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409575</xdr:colOff>
      <xdr:row>56</xdr:row>
      <xdr:rowOff>342900</xdr:rowOff>
    </xdr:from>
    <xdr:to>
      <xdr:col>4</xdr:col>
      <xdr:colOff>3942715</xdr:colOff>
      <xdr:row>56</xdr:row>
      <xdr:rowOff>1818640</xdr:rowOff>
    </xdr:to>
    <xdr:pic>
      <xdr:nvPicPr>
        <xdr:cNvPr id="879" name="图片 683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7915275" y="463562700"/>
          <a:ext cx="3495040" cy="1475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1295400</xdr:colOff>
      <xdr:row>57</xdr:row>
      <xdr:rowOff>133350</xdr:rowOff>
    </xdr:from>
    <xdr:to>
      <xdr:col>4</xdr:col>
      <xdr:colOff>3021965</xdr:colOff>
      <xdr:row>57</xdr:row>
      <xdr:rowOff>1742440</xdr:rowOff>
    </xdr:to>
    <xdr:pic>
      <xdr:nvPicPr>
        <xdr:cNvPr id="880" name="图片 684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8801100" y="465397850"/>
          <a:ext cx="1713865" cy="1609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504825</xdr:colOff>
      <xdr:row>58</xdr:row>
      <xdr:rowOff>295275</xdr:rowOff>
    </xdr:from>
    <xdr:to>
      <xdr:col>4</xdr:col>
      <xdr:colOff>4063365</xdr:colOff>
      <xdr:row>58</xdr:row>
      <xdr:rowOff>1733550</xdr:rowOff>
    </xdr:to>
    <xdr:pic>
      <xdr:nvPicPr>
        <xdr:cNvPr id="881" name="图片 698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8010525" y="467604475"/>
          <a:ext cx="3520440" cy="143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1362075</xdr:colOff>
      <xdr:row>19</xdr:row>
      <xdr:rowOff>161925</xdr:rowOff>
    </xdr:from>
    <xdr:to>
      <xdr:col>4</xdr:col>
      <xdr:colOff>2698750</xdr:colOff>
      <xdr:row>19</xdr:row>
      <xdr:rowOff>1499870</xdr:rowOff>
    </xdr:to>
    <xdr:pic>
      <xdr:nvPicPr>
        <xdr:cNvPr id="898" name="图片 1132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8867775" y="511184525"/>
          <a:ext cx="1323975" cy="13379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1028700</xdr:colOff>
      <xdr:row>20</xdr:row>
      <xdr:rowOff>228600</xdr:rowOff>
    </xdr:from>
    <xdr:to>
      <xdr:col>4</xdr:col>
      <xdr:colOff>2964815</xdr:colOff>
      <xdr:row>20</xdr:row>
      <xdr:rowOff>1456690</xdr:rowOff>
    </xdr:to>
    <xdr:pic>
      <xdr:nvPicPr>
        <xdr:cNvPr id="899" name="图片 1133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8534400" y="512908550"/>
          <a:ext cx="1917065" cy="12280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1609725</xdr:colOff>
      <xdr:row>22</xdr:row>
      <xdr:rowOff>342900</xdr:rowOff>
    </xdr:from>
    <xdr:to>
      <xdr:col>4</xdr:col>
      <xdr:colOff>2936240</xdr:colOff>
      <xdr:row>22</xdr:row>
      <xdr:rowOff>2084705</xdr:rowOff>
    </xdr:to>
    <xdr:pic>
      <xdr:nvPicPr>
        <xdr:cNvPr id="900" name="图片 1134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9115425" y="520788900"/>
          <a:ext cx="1313815" cy="1741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1244600</xdr:colOff>
      <xdr:row>2</xdr:row>
      <xdr:rowOff>197485</xdr:rowOff>
    </xdr:from>
    <xdr:to>
      <xdr:col>4</xdr:col>
      <xdr:colOff>1649095</xdr:colOff>
      <xdr:row>4</xdr:row>
      <xdr:rowOff>123190</xdr:rowOff>
    </xdr:to>
    <xdr:pic>
      <xdr:nvPicPr>
        <xdr:cNvPr id="901" name="图片 1000"/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1746885"/>
          <a:ext cx="404495" cy="1208405"/>
        </a:xfrm>
        <a:prstGeom prst="rect">
          <a:avLst/>
        </a:prstGeom>
      </xdr:spPr>
    </xdr:pic>
    <xdr:clientData/>
  </xdr:twoCellAnchor>
  <xdr:twoCellAnchor>
    <xdr:from>
      <xdr:col>4</xdr:col>
      <xdr:colOff>1745453</xdr:colOff>
      <xdr:row>1</xdr:row>
      <xdr:rowOff>658495</xdr:rowOff>
    </xdr:from>
    <xdr:to>
      <xdr:col>4</xdr:col>
      <xdr:colOff>2247901</xdr:colOff>
      <xdr:row>4</xdr:row>
      <xdr:rowOff>139700</xdr:rowOff>
    </xdr:to>
    <xdr:pic>
      <xdr:nvPicPr>
        <xdr:cNvPr id="902" name="图片 1001"/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3853" y="1547495"/>
          <a:ext cx="502448" cy="1424305"/>
        </a:xfrm>
        <a:prstGeom prst="rect">
          <a:avLst/>
        </a:prstGeom>
      </xdr:spPr>
    </xdr:pic>
    <xdr:clientData/>
  </xdr:twoCellAnchor>
  <xdr:twoCellAnchor>
    <xdr:from>
      <xdr:col>4</xdr:col>
      <xdr:colOff>2296687</xdr:colOff>
      <xdr:row>1</xdr:row>
      <xdr:rowOff>540385</xdr:rowOff>
    </xdr:from>
    <xdr:to>
      <xdr:col>4</xdr:col>
      <xdr:colOff>2843530</xdr:colOff>
      <xdr:row>4</xdr:row>
      <xdr:rowOff>132715</xdr:rowOff>
    </xdr:to>
    <xdr:pic>
      <xdr:nvPicPr>
        <xdr:cNvPr id="903" name="图片 1002"/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5087" y="1429385"/>
          <a:ext cx="546843" cy="1535430"/>
        </a:xfrm>
        <a:prstGeom prst="rect">
          <a:avLst/>
        </a:prstGeom>
      </xdr:spPr>
    </xdr:pic>
    <xdr:clientData/>
  </xdr:twoCellAnchor>
  <xdr:twoCellAnchor>
    <xdr:from>
      <xdr:col>4</xdr:col>
      <xdr:colOff>2990850</xdr:colOff>
      <xdr:row>1</xdr:row>
      <xdr:rowOff>374015</xdr:rowOff>
    </xdr:from>
    <xdr:to>
      <xdr:col>4</xdr:col>
      <xdr:colOff>3746500</xdr:colOff>
      <xdr:row>4</xdr:row>
      <xdr:rowOff>140970</xdr:rowOff>
    </xdr:to>
    <xdr:pic>
      <xdr:nvPicPr>
        <xdr:cNvPr id="904" name="图片 1003"/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9250" y="1263015"/>
          <a:ext cx="755650" cy="1710055"/>
        </a:xfrm>
        <a:prstGeom prst="rect">
          <a:avLst/>
        </a:prstGeom>
      </xdr:spPr>
    </xdr:pic>
    <xdr:clientData/>
  </xdr:twoCellAnchor>
  <xdr:twoCellAnchor>
    <xdr:from>
      <xdr:col>4</xdr:col>
      <xdr:colOff>514350</xdr:colOff>
      <xdr:row>18</xdr:row>
      <xdr:rowOff>104775</xdr:rowOff>
    </xdr:from>
    <xdr:to>
      <xdr:col>4</xdr:col>
      <xdr:colOff>1622425</xdr:colOff>
      <xdr:row>18</xdr:row>
      <xdr:rowOff>1391285</xdr:rowOff>
    </xdr:to>
    <xdr:pic>
      <xdr:nvPicPr>
        <xdr:cNvPr id="905" name="图片 1145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8020050" y="527053175"/>
          <a:ext cx="1095375" cy="1286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2486025</xdr:colOff>
      <xdr:row>18</xdr:row>
      <xdr:rowOff>371475</xdr:rowOff>
    </xdr:from>
    <xdr:to>
      <xdr:col>4</xdr:col>
      <xdr:colOff>3596640</xdr:colOff>
      <xdr:row>18</xdr:row>
      <xdr:rowOff>1314450</xdr:rowOff>
    </xdr:to>
    <xdr:pic>
      <xdr:nvPicPr>
        <xdr:cNvPr id="906" name="图片 1151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9991725" y="527319875"/>
          <a:ext cx="1104265" cy="942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400050</xdr:colOff>
      <xdr:row>5</xdr:row>
      <xdr:rowOff>609600</xdr:rowOff>
    </xdr:from>
    <xdr:to>
      <xdr:col>4</xdr:col>
      <xdr:colOff>3574415</xdr:colOff>
      <xdr:row>6</xdr:row>
      <xdr:rowOff>970915</xdr:rowOff>
    </xdr:to>
    <xdr:pic>
      <xdr:nvPicPr>
        <xdr:cNvPr id="907" name="图片 1152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7905750" y="529050250"/>
          <a:ext cx="3142615" cy="15805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1314450</xdr:colOff>
      <xdr:row>46</xdr:row>
      <xdr:rowOff>209550</xdr:rowOff>
    </xdr:from>
    <xdr:to>
      <xdr:col>4</xdr:col>
      <xdr:colOff>2945765</xdr:colOff>
      <xdr:row>46</xdr:row>
      <xdr:rowOff>1675765</xdr:rowOff>
    </xdr:to>
    <xdr:pic>
      <xdr:nvPicPr>
        <xdr:cNvPr id="908" name="图片 1153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8820150" y="538175200"/>
          <a:ext cx="1618615" cy="1466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1552575</xdr:colOff>
      <xdr:row>47</xdr:row>
      <xdr:rowOff>114300</xdr:rowOff>
    </xdr:from>
    <xdr:to>
      <xdr:col>4</xdr:col>
      <xdr:colOff>2758440</xdr:colOff>
      <xdr:row>47</xdr:row>
      <xdr:rowOff>1703705</xdr:rowOff>
    </xdr:to>
    <xdr:pic>
      <xdr:nvPicPr>
        <xdr:cNvPr id="909" name="图片 1154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9058275" y="539972250"/>
          <a:ext cx="1199515" cy="15894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1628775</xdr:colOff>
      <xdr:row>48</xdr:row>
      <xdr:rowOff>104775</xdr:rowOff>
    </xdr:from>
    <xdr:to>
      <xdr:col>4</xdr:col>
      <xdr:colOff>2730500</xdr:colOff>
      <xdr:row>48</xdr:row>
      <xdr:rowOff>2070100</xdr:rowOff>
    </xdr:to>
    <xdr:pic>
      <xdr:nvPicPr>
        <xdr:cNvPr id="910" name="图片 1155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9134475" y="541855025"/>
          <a:ext cx="1095375" cy="196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1362075</xdr:colOff>
      <xdr:row>59</xdr:row>
      <xdr:rowOff>209550</xdr:rowOff>
    </xdr:from>
    <xdr:to>
      <xdr:col>4</xdr:col>
      <xdr:colOff>2879725</xdr:colOff>
      <xdr:row>59</xdr:row>
      <xdr:rowOff>2574290</xdr:rowOff>
    </xdr:to>
    <xdr:pic>
      <xdr:nvPicPr>
        <xdr:cNvPr id="998" name="图片 348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8867775" y="911282150"/>
          <a:ext cx="1504950" cy="2364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609600</xdr:colOff>
      <xdr:row>60</xdr:row>
      <xdr:rowOff>323850</xdr:rowOff>
    </xdr:from>
    <xdr:to>
      <xdr:col>4</xdr:col>
      <xdr:colOff>4404360</xdr:colOff>
      <xdr:row>60</xdr:row>
      <xdr:rowOff>2075815</xdr:rowOff>
    </xdr:to>
    <xdr:pic>
      <xdr:nvPicPr>
        <xdr:cNvPr id="999" name="图片 349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8115300" y="914234900"/>
          <a:ext cx="3750310" cy="1751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457200</xdr:colOff>
      <xdr:row>61</xdr:row>
      <xdr:rowOff>314325</xdr:rowOff>
    </xdr:from>
    <xdr:to>
      <xdr:col>4</xdr:col>
      <xdr:colOff>4646930</xdr:colOff>
      <xdr:row>61</xdr:row>
      <xdr:rowOff>1704975</xdr:rowOff>
    </xdr:to>
    <xdr:pic>
      <xdr:nvPicPr>
        <xdr:cNvPr id="1000" name="图片 350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7962900" y="916911425"/>
          <a:ext cx="414528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676275</xdr:colOff>
      <xdr:row>25</xdr:row>
      <xdr:rowOff>295275</xdr:rowOff>
    </xdr:from>
    <xdr:to>
      <xdr:col>4</xdr:col>
      <xdr:colOff>4155440</xdr:colOff>
      <xdr:row>25</xdr:row>
      <xdr:rowOff>1806575</xdr:rowOff>
    </xdr:to>
    <xdr:pic>
      <xdr:nvPicPr>
        <xdr:cNvPr id="1001" name="图片 351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8181975" y="918930725"/>
          <a:ext cx="3447415" cy="151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841374</xdr:colOff>
      <xdr:row>13</xdr:row>
      <xdr:rowOff>193675</xdr:rowOff>
    </xdr:from>
    <xdr:to>
      <xdr:col>4</xdr:col>
      <xdr:colOff>3975099</xdr:colOff>
      <xdr:row>13</xdr:row>
      <xdr:rowOff>1997710</xdr:rowOff>
    </xdr:to>
    <xdr:pic>
      <xdr:nvPicPr>
        <xdr:cNvPr id="1002" name="图片 352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8359774" y="20158075"/>
          <a:ext cx="3133725" cy="1804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600075</xdr:colOff>
      <xdr:row>63</xdr:row>
      <xdr:rowOff>198120</xdr:rowOff>
    </xdr:from>
    <xdr:to>
      <xdr:col>5</xdr:col>
      <xdr:colOff>52705</xdr:colOff>
      <xdr:row>63</xdr:row>
      <xdr:rowOff>2074545</xdr:rowOff>
    </xdr:to>
    <xdr:pic>
      <xdr:nvPicPr>
        <xdr:cNvPr id="1033" name="图片 428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8105775" y="1047878270"/>
          <a:ext cx="4348480" cy="1876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D1" zoomScale="75" zoomScaleNormal="75" workbookViewId="0">
      <selection activeCell="M3" sqref="M3"/>
    </sheetView>
  </sheetViews>
  <sheetFormatPr defaultColWidth="8.85546875" defaultRowHeight="15"/>
  <cols>
    <col min="1" max="1" width="13" style="3" customWidth="1"/>
    <col min="2" max="2" width="12.42578125" style="3" customWidth="1"/>
    <col min="3" max="3" width="17.42578125" style="22" customWidth="1"/>
    <col min="4" max="4" width="64.42578125" style="23" customWidth="1"/>
    <col min="5" max="5" width="70.85546875" style="3" customWidth="1"/>
    <col min="6" max="6" width="15.28515625" style="3" customWidth="1"/>
    <col min="7" max="7" width="23" style="23" customWidth="1"/>
    <col min="8" max="8" width="9.42578125" style="3" customWidth="1"/>
    <col min="9" max="9" width="35" style="3" customWidth="1"/>
    <col min="10" max="16384" width="8.85546875" style="1"/>
  </cols>
  <sheetData>
    <row r="1" spans="1:9" ht="69.75" customHeight="1">
      <c r="A1" s="6" t="s">
        <v>0</v>
      </c>
      <c r="B1" s="6" t="s">
        <v>1</v>
      </c>
      <c r="C1" s="11" t="s">
        <v>7</v>
      </c>
      <c r="D1" s="6" t="s">
        <v>8</v>
      </c>
      <c r="E1" s="6" t="s">
        <v>2</v>
      </c>
      <c r="F1" s="6" t="s">
        <v>9</v>
      </c>
      <c r="G1" s="6" t="s">
        <v>3</v>
      </c>
      <c r="H1" s="6" t="s">
        <v>4</v>
      </c>
      <c r="I1" s="12" t="s">
        <v>10</v>
      </c>
    </row>
    <row r="2" spans="1:9" ht="51.95" customHeight="1">
      <c r="A2" s="13">
        <v>430184</v>
      </c>
      <c r="B2" s="9" t="s">
        <v>44</v>
      </c>
      <c r="C2" s="4" t="str">
        <f t="shared" ref="C2:C25" si="0">IF(B2&gt;0,HYPERLINK(CONCATENATE("http://merlion.com/catalog/product/",A2),"www"),"")</f>
        <v>www</v>
      </c>
      <c r="D2" s="14" t="s">
        <v>95</v>
      </c>
      <c r="E2" s="27"/>
      <c r="F2" s="9">
        <v>12</v>
      </c>
      <c r="G2" s="15" t="s">
        <v>11</v>
      </c>
      <c r="H2" s="9" t="s">
        <v>5</v>
      </c>
      <c r="I2" s="16" t="s">
        <v>152</v>
      </c>
    </row>
    <row r="3" spans="1:9" ht="53.1" customHeight="1">
      <c r="A3" s="13">
        <v>430187</v>
      </c>
      <c r="B3" s="9" t="s">
        <v>45</v>
      </c>
      <c r="C3" s="4" t="str">
        <f t="shared" si="0"/>
        <v>www</v>
      </c>
      <c r="D3" s="14" t="s">
        <v>94</v>
      </c>
      <c r="E3" s="27"/>
      <c r="F3" s="9">
        <v>12</v>
      </c>
      <c r="G3" s="15" t="s">
        <v>11</v>
      </c>
      <c r="H3" s="9" t="s">
        <v>5</v>
      </c>
      <c r="I3" s="16" t="s">
        <v>152</v>
      </c>
    </row>
    <row r="4" spans="1:9" ht="48" customHeight="1">
      <c r="A4" s="13">
        <v>430188</v>
      </c>
      <c r="B4" s="9" t="s">
        <v>46</v>
      </c>
      <c r="C4" s="4" t="str">
        <f t="shared" si="0"/>
        <v>www</v>
      </c>
      <c r="D4" s="14" t="s">
        <v>93</v>
      </c>
      <c r="E4" s="27"/>
      <c r="F4" s="9">
        <v>12</v>
      </c>
      <c r="G4" s="15" t="s">
        <v>11</v>
      </c>
      <c r="H4" s="9" t="s">
        <v>5</v>
      </c>
      <c r="I4" s="16" t="s">
        <v>152</v>
      </c>
    </row>
    <row r="5" spans="1:9" ht="54.6" customHeight="1">
      <c r="A5" s="13">
        <v>430190</v>
      </c>
      <c r="B5" s="9" t="s">
        <v>47</v>
      </c>
      <c r="C5" s="4" t="str">
        <f t="shared" si="0"/>
        <v>www</v>
      </c>
      <c r="D5" s="14" t="s">
        <v>92</v>
      </c>
      <c r="E5" s="27"/>
      <c r="F5" s="9">
        <v>12</v>
      </c>
      <c r="G5" s="15" t="s">
        <v>11</v>
      </c>
      <c r="H5" s="9" t="s">
        <v>5</v>
      </c>
      <c r="I5" s="16" t="s">
        <v>152</v>
      </c>
    </row>
    <row r="6" spans="1:9" ht="96" customHeight="1">
      <c r="A6" s="13">
        <v>1082414</v>
      </c>
      <c r="B6" s="9" t="s">
        <v>51</v>
      </c>
      <c r="C6" s="4" t="str">
        <f t="shared" si="0"/>
        <v>www</v>
      </c>
      <c r="D6" s="14" t="s">
        <v>91</v>
      </c>
      <c r="E6" s="24"/>
      <c r="F6" s="9">
        <v>12</v>
      </c>
      <c r="G6" s="15" t="s">
        <v>11</v>
      </c>
      <c r="H6" s="9"/>
      <c r="I6" s="17"/>
    </row>
    <row r="7" spans="1:9" ht="120" customHeight="1">
      <c r="A7" s="13">
        <v>1082413</v>
      </c>
      <c r="B7" s="9" t="s">
        <v>52</v>
      </c>
      <c r="C7" s="4" t="str">
        <f t="shared" si="0"/>
        <v>www</v>
      </c>
      <c r="D7" s="14" t="s">
        <v>90</v>
      </c>
      <c r="E7" s="24"/>
      <c r="F7" s="9">
        <v>12</v>
      </c>
      <c r="G7" s="15" t="s">
        <v>11</v>
      </c>
      <c r="H7" s="9"/>
      <c r="I7" s="17"/>
    </row>
    <row r="8" spans="1:9" ht="84.95" customHeight="1">
      <c r="A8" s="13">
        <v>1027120</v>
      </c>
      <c r="B8" s="9" t="s">
        <v>12</v>
      </c>
      <c r="C8" s="4" t="str">
        <f t="shared" si="0"/>
        <v>www</v>
      </c>
      <c r="D8" s="14" t="s">
        <v>89</v>
      </c>
      <c r="E8" s="27"/>
      <c r="F8" s="9">
        <v>24</v>
      </c>
      <c r="G8" s="15" t="s">
        <v>11</v>
      </c>
      <c r="H8" s="9" t="s">
        <v>5</v>
      </c>
      <c r="I8" s="7"/>
    </row>
    <row r="9" spans="1:9" ht="71.45" customHeight="1">
      <c r="A9" s="13">
        <v>1027124</v>
      </c>
      <c r="B9" s="9" t="s">
        <v>13</v>
      </c>
      <c r="C9" s="4" t="str">
        <f t="shared" si="0"/>
        <v>www</v>
      </c>
      <c r="D9" s="14" t="s">
        <v>88</v>
      </c>
      <c r="E9" s="27"/>
      <c r="F9" s="9">
        <v>24</v>
      </c>
      <c r="G9" s="15" t="s">
        <v>11</v>
      </c>
      <c r="H9" s="9" t="s">
        <v>5</v>
      </c>
      <c r="I9" s="7"/>
    </row>
    <row r="10" spans="1:9" s="2" customFormat="1" ht="94.5" customHeight="1">
      <c r="A10" s="13">
        <v>1205129</v>
      </c>
      <c r="B10" s="9" t="s">
        <v>75</v>
      </c>
      <c r="C10" s="4" t="str">
        <f t="shared" si="0"/>
        <v>www</v>
      </c>
      <c r="D10" s="14" t="s">
        <v>87</v>
      </c>
      <c r="E10" s="25"/>
      <c r="F10" s="9">
        <v>48</v>
      </c>
      <c r="G10" s="15" t="s">
        <v>11</v>
      </c>
      <c r="H10" s="9" t="s">
        <v>5</v>
      </c>
      <c r="I10" s="16" t="s">
        <v>152</v>
      </c>
    </row>
    <row r="11" spans="1:9" s="2" customFormat="1" ht="72.599999999999994" customHeight="1">
      <c r="A11" s="13">
        <v>1205131</v>
      </c>
      <c r="B11" s="9" t="s">
        <v>76</v>
      </c>
      <c r="C11" s="4" t="str">
        <f t="shared" si="0"/>
        <v>www</v>
      </c>
      <c r="D11" s="14" t="s">
        <v>86</v>
      </c>
      <c r="E11" s="26"/>
      <c r="F11" s="9">
        <v>12</v>
      </c>
      <c r="G11" s="15" t="s">
        <v>11</v>
      </c>
      <c r="H11" s="9" t="s">
        <v>5</v>
      </c>
      <c r="I11" s="16" t="s">
        <v>152</v>
      </c>
    </row>
    <row r="12" spans="1:9" ht="149.25" customHeight="1">
      <c r="A12" s="13">
        <v>1116106</v>
      </c>
      <c r="B12" s="9" t="s">
        <v>17</v>
      </c>
      <c r="C12" s="4" t="str">
        <f t="shared" si="0"/>
        <v>www</v>
      </c>
      <c r="D12" s="14" t="s">
        <v>84</v>
      </c>
      <c r="E12" s="9"/>
      <c r="F12" s="9">
        <v>12</v>
      </c>
      <c r="G12" s="15" t="s">
        <v>11</v>
      </c>
      <c r="H12" s="9" t="s">
        <v>5</v>
      </c>
      <c r="I12" s="17"/>
    </row>
    <row r="13" spans="1:9" ht="180" customHeight="1">
      <c r="A13" s="13">
        <v>1027125</v>
      </c>
      <c r="B13" s="9" t="s">
        <v>14</v>
      </c>
      <c r="C13" s="4" t="str">
        <f t="shared" si="0"/>
        <v>www</v>
      </c>
      <c r="D13" s="14" t="s">
        <v>85</v>
      </c>
      <c r="E13" s="9"/>
      <c r="F13" s="9">
        <v>24</v>
      </c>
      <c r="G13" s="15" t="s">
        <v>11</v>
      </c>
      <c r="H13" s="9" t="s">
        <v>5</v>
      </c>
      <c r="I13" s="7"/>
    </row>
    <row r="14" spans="1:9" ht="172.5" customHeight="1">
      <c r="A14" s="13">
        <v>1163505</v>
      </c>
      <c r="B14" s="9" t="s">
        <v>65</v>
      </c>
      <c r="C14" s="4" t="str">
        <f t="shared" si="0"/>
        <v>www</v>
      </c>
      <c r="D14" s="14" t="s">
        <v>96</v>
      </c>
      <c r="E14" s="8"/>
      <c r="F14" s="9">
        <v>24</v>
      </c>
      <c r="G14" s="15" t="s">
        <v>11</v>
      </c>
      <c r="H14" s="9" t="s">
        <v>5</v>
      </c>
      <c r="I14" s="16" t="s">
        <v>6</v>
      </c>
    </row>
    <row r="15" spans="1:9" ht="57" customHeight="1">
      <c r="A15" s="13">
        <v>427644</v>
      </c>
      <c r="B15" s="9" t="s">
        <v>39</v>
      </c>
      <c r="C15" s="4" t="str">
        <f t="shared" si="0"/>
        <v>www</v>
      </c>
      <c r="D15" s="14" t="s">
        <v>97</v>
      </c>
      <c r="E15" s="27"/>
      <c r="F15" s="9">
        <v>12</v>
      </c>
      <c r="G15" s="15" t="s">
        <v>11</v>
      </c>
      <c r="H15" s="9" t="s">
        <v>5</v>
      </c>
      <c r="I15" s="16" t="s">
        <v>152</v>
      </c>
    </row>
    <row r="16" spans="1:9" ht="54" customHeight="1">
      <c r="A16" s="13">
        <v>459040</v>
      </c>
      <c r="B16" s="9" t="s">
        <v>40</v>
      </c>
      <c r="C16" s="4" t="str">
        <f t="shared" si="0"/>
        <v>www</v>
      </c>
      <c r="D16" s="14" t="s">
        <v>98</v>
      </c>
      <c r="E16" s="27"/>
      <c r="F16" s="9">
        <v>12</v>
      </c>
      <c r="G16" s="15" t="s">
        <v>11</v>
      </c>
      <c r="H16" s="9" t="s">
        <v>5</v>
      </c>
      <c r="I16" s="16" t="s">
        <v>152</v>
      </c>
    </row>
    <row r="17" spans="1:9" ht="48" customHeight="1">
      <c r="A17" s="13">
        <v>1005380</v>
      </c>
      <c r="B17" s="9" t="s">
        <v>41</v>
      </c>
      <c r="C17" s="4" t="str">
        <f t="shared" si="0"/>
        <v>www</v>
      </c>
      <c r="D17" s="14" t="s">
        <v>99</v>
      </c>
      <c r="E17" s="27"/>
      <c r="F17" s="9">
        <v>12</v>
      </c>
      <c r="G17" s="15" t="s">
        <v>11</v>
      </c>
      <c r="H17" s="9" t="s">
        <v>5</v>
      </c>
      <c r="I17" s="16" t="s">
        <v>152</v>
      </c>
    </row>
    <row r="18" spans="1:9" ht="152.25" customHeight="1">
      <c r="A18" s="9">
        <v>382514</v>
      </c>
      <c r="B18" s="9" t="s">
        <v>35</v>
      </c>
      <c r="C18" s="4" t="str">
        <f t="shared" si="0"/>
        <v>www</v>
      </c>
      <c r="D18" s="14" t="s">
        <v>100</v>
      </c>
      <c r="E18" s="9"/>
      <c r="F18" s="9">
        <v>24</v>
      </c>
      <c r="G18" s="15" t="s">
        <v>11</v>
      </c>
      <c r="H18" s="9" t="s">
        <v>5</v>
      </c>
      <c r="I18" s="16" t="s">
        <v>152</v>
      </c>
    </row>
    <row r="19" spans="1:9" ht="117.75" customHeight="1">
      <c r="A19" s="13">
        <v>1082476</v>
      </c>
      <c r="B19" s="9" t="s">
        <v>50</v>
      </c>
      <c r="C19" s="4" t="str">
        <f t="shared" si="0"/>
        <v>www</v>
      </c>
      <c r="D19" s="14" t="s">
        <v>101</v>
      </c>
      <c r="E19" s="8"/>
      <c r="F19" s="9">
        <v>24</v>
      </c>
      <c r="G19" s="15" t="s">
        <v>11</v>
      </c>
      <c r="H19" s="9"/>
      <c r="I19" s="16" t="s">
        <v>152</v>
      </c>
    </row>
    <row r="20" spans="1:9" ht="130.5" customHeight="1">
      <c r="A20" s="9">
        <v>431102</v>
      </c>
      <c r="B20" s="9" t="s">
        <v>36</v>
      </c>
      <c r="C20" s="4" t="str">
        <f t="shared" si="0"/>
        <v>www</v>
      </c>
      <c r="D20" s="14" t="s">
        <v>102</v>
      </c>
      <c r="E20" s="8"/>
      <c r="F20" s="9">
        <v>24</v>
      </c>
      <c r="G20" s="15" t="s">
        <v>11</v>
      </c>
      <c r="H20" s="9" t="s">
        <v>5</v>
      </c>
      <c r="I20" s="16" t="s">
        <v>152</v>
      </c>
    </row>
    <row r="21" spans="1:9" ht="133.5" customHeight="1">
      <c r="A21" s="9">
        <v>1002763</v>
      </c>
      <c r="B21" s="9" t="s">
        <v>37</v>
      </c>
      <c r="C21" s="4" t="str">
        <f t="shared" si="0"/>
        <v>www</v>
      </c>
      <c r="D21" s="14" t="s">
        <v>103</v>
      </c>
      <c r="E21" s="8"/>
      <c r="F21" s="9">
        <v>12</v>
      </c>
      <c r="G21" s="15" t="s">
        <v>11</v>
      </c>
      <c r="H21" s="9" t="s">
        <v>5</v>
      </c>
      <c r="I21" s="16" t="s">
        <v>152</v>
      </c>
    </row>
    <row r="22" spans="1:9" ht="149.25" customHeight="1">
      <c r="A22" s="13">
        <v>1049052</v>
      </c>
      <c r="B22" s="9" t="s">
        <v>42</v>
      </c>
      <c r="C22" s="4" t="str">
        <f t="shared" si="0"/>
        <v>www</v>
      </c>
      <c r="D22" s="14" t="s">
        <v>104</v>
      </c>
      <c r="E22" s="8"/>
      <c r="F22" s="9">
        <v>12</v>
      </c>
      <c r="G22" s="15" t="s">
        <v>11</v>
      </c>
      <c r="H22" s="9" t="s">
        <v>5</v>
      </c>
      <c r="I22" s="16" t="s">
        <v>152</v>
      </c>
    </row>
    <row r="23" spans="1:9" ht="186.75" customHeight="1">
      <c r="A23" s="13">
        <v>431095</v>
      </c>
      <c r="B23" s="13" t="s">
        <v>43</v>
      </c>
      <c r="C23" s="4" t="str">
        <f t="shared" si="0"/>
        <v>www</v>
      </c>
      <c r="D23" s="14" t="s">
        <v>105</v>
      </c>
      <c r="E23" s="9"/>
      <c r="F23" s="9">
        <v>12</v>
      </c>
      <c r="G23" s="15" t="s">
        <v>11</v>
      </c>
      <c r="H23" s="9" t="s">
        <v>5</v>
      </c>
      <c r="I23" s="16" t="s">
        <v>152</v>
      </c>
    </row>
    <row r="24" spans="1:9" s="2" customFormat="1" ht="129.75" customHeight="1">
      <c r="A24" s="13">
        <v>1176676</v>
      </c>
      <c r="B24" s="9" t="s">
        <v>72</v>
      </c>
      <c r="C24" s="4" t="str">
        <f t="shared" si="0"/>
        <v>www</v>
      </c>
      <c r="D24" s="14" t="s">
        <v>106</v>
      </c>
      <c r="E24" s="8"/>
      <c r="F24" s="9">
        <v>24</v>
      </c>
      <c r="G24" s="15" t="s">
        <v>11</v>
      </c>
      <c r="H24" s="9" t="s">
        <v>5</v>
      </c>
      <c r="I24" s="16" t="s">
        <v>152</v>
      </c>
    </row>
    <row r="25" spans="1:9" s="2" customFormat="1" ht="129.75" customHeight="1">
      <c r="A25" s="13">
        <v>1176678</v>
      </c>
      <c r="B25" s="9" t="s">
        <v>73</v>
      </c>
      <c r="C25" s="4" t="str">
        <f t="shared" si="0"/>
        <v>www</v>
      </c>
      <c r="D25" s="14" t="s">
        <v>107</v>
      </c>
      <c r="E25" s="8"/>
      <c r="F25" s="9">
        <v>12</v>
      </c>
      <c r="G25" s="15" t="s">
        <v>11</v>
      </c>
      <c r="H25" s="9" t="s">
        <v>5</v>
      </c>
      <c r="I25" s="16" t="s">
        <v>152</v>
      </c>
    </row>
    <row r="26" spans="1:9" ht="166.5" customHeight="1">
      <c r="A26" s="13">
        <v>1163508</v>
      </c>
      <c r="B26" s="9" t="s">
        <v>64</v>
      </c>
      <c r="C26" s="4" t="str">
        <f>IF(B26&gt;0,HYPERLINK(CONCATENATE("http://merlion.com/catalog/product/",A26),"www"),"")</f>
        <v>www</v>
      </c>
      <c r="D26" s="14" t="s">
        <v>108</v>
      </c>
      <c r="E26" s="8"/>
      <c r="F26" s="9">
        <v>12</v>
      </c>
      <c r="G26" s="15" t="s">
        <v>11</v>
      </c>
      <c r="H26" s="9" t="s">
        <v>5</v>
      </c>
      <c r="I26" s="7"/>
    </row>
    <row r="27" spans="1:9" ht="140.25" customHeight="1">
      <c r="A27" s="13">
        <v>1027129</v>
      </c>
      <c r="B27" s="9" t="s">
        <v>15</v>
      </c>
      <c r="C27" s="4" t="str">
        <f t="shared" ref="C27:C28" si="1">IF(B27&gt;0,HYPERLINK(CONCATENATE("http://merlion.com/catalog/product/",A27),"www"),"")</f>
        <v>www</v>
      </c>
      <c r="D27" s="14" t="s">
        <v>109</v>
      </c>
      <c r="E27" s="9"/>
      <c r="F27" s="9">
        <v>24</v>
      </c>
      <c r="G27" s="15" t="s">
        <v>11</v>
      </c>
      <c r="H27" s="9" t="s">
        <v>5</v>
      </c>
      <c r="I27" s="17" t="s">
        <v>152</v>
      </c>
    </row>
    <row r="28" spans="1:9" ht="182.25" customHeight="1">
      <c r="A28" s="13">
        <v>1082488</v>
      </c>
      <c r="B28" s="9" t="s">
        <v>16</v>
      </c>
      <c r="C28" s="4" t="str">
        <f t="shared" si="1"/>
        <v>www</v>
      </c>
      <c r="D28" s="14" t="s">
        <v>110</v>
      </c>
      <c r="E28" s="8"/>
      <c r="F28" s="9">
        <v>12</v>
      </c>
      <c r="G28" s="15" t="s">
        <v>11</v>
      </c>
      <c r="H28" s="9"/>
      <c r="I28" s="17" t="s">
        <v>152</v>
      </c>
    </row>
    <row r="29" spans="1:9" ht="149.25" customHeight="1">
      <c r="A29" s="13">
        <v>1114194</v>
      </c>
      <c r="B29" s="9" t="s">
        <v>18</v>
      </c>
      <c r="C29" s="4" t="str">
        <f t="shared" ref="C29:C40" si="2">IF(B29&gt;0,HYPERLINK(CONCATENATE("http://merlion.com/catalog/product/",A29),"www"),"")</f>
        <v>www</v>
      </c>
      <c r="D29" s="14" t="s">
        <v>111</v>
      </c>
      <c r="E29" s="9"/>
      <c r="F29" s="9">
        <v>12</v>
      </c>
      <c r="G29" s="15" t="s">
        <v>11</v>
      </c>
      <c r="H29" s="9" t="s">
        <v>5</v>
      </c>
      <c r="I29" s="17"/>
    </row>
    <row r="30" spans="1:9" ht="149.25" customHeight="1">
      <c r="A30" s="13">
        <v>1114192</v>
      </c>
      <c r="B30" s="9" t="s">
        <v>19</v>
      </c>
      <c r="C30" s="4" t="str">
        <f t="shared" si="2"/>
        <v>www</v>
      </c>
      <c r="D30" s="14" t="s">
        <v>112</v>
      </c>
      <c r="E30" s="9"/>
      <c r="F30" s="9">
        <v>12</v>
      </c>
      <c r="G30" s="15" t="s">
        <v>11</v>
      </c>
      <c r="H30" s="9" t="s">
        <v>5</v>
      </c>
      <c r="I30" s="17"/>
    </row>
    <row r="31" spans="1:9" ht="149.25" customHeight="1">
      <c r="A31" s="13">
        <v>1114191</v>
      </c>
      <c r="B31" s="9" t="s">
        <v>20</v>
      </c>
      <c r="C31" s="4" t="str">
        <f t="shared" si="2"/>
        <v>www</v>
      </c>
      <c r="D31" s="14" t="s">
        <v>113</v>
      </c>
      <c r="E31" s="9"/>
      <c r="F31" s="9">
        <v>12</v>
      </c>
      <c r="G31" s="15" t="s">
        <v>11</v>
      </c>
      <c r="H31" s="9" t="s">
        <v>5</v>
      </c>
      <c r="I31" s="17" t="s">
        <v>152</v>
      </c>
    </row>
    <row r="32" spans="1:9" ht="149.25" customHeight="1">
      <c r="A32" s="13">
        <v>1114190</v>
      </c>
      <c r="B32" s="9" t="s">
        <v>21</v>
      </c>
      <c r="C32" s="4" t="str">
        <f t="shared" si="2"/>
        <v>www</v>
      </c>
      <c r="D32" s="14" t="s">
        <v>114</v>
      </c>
      <c r="E32" s="9"/>
      <c r="F32" s="9">
        <v>24</v>
      </c>
      <c r="G32" s="15" t="s">
        <v>11</v>
      </c>
      <c r="H32" s="9" t="s">
        <v>5</v>
      </c>
      <c r="I32" s="17"/>
    </row>
    <row r="33" spans="1:9" ht="149.25" customHeight="1">
      <c r="A33" s="13">
        <v>1114189</v>
      </c>
      <c r="B33" s="9" t="s">
        <v>22</v>
      </c>
      <c r="C33" s="4" t="str">
        <f t="shared" si="2"/>
        <v>www</v>
      </c>
      <c r="D33" s="14" t="s">
        <v>115</v>
      </c>
      <c r="E33" s="9"/>
      <c r="F33" s="9">
        <v>12</v>
      </c>
      <c r="G33" s="15" t="s">
        <v>11</v>
      </c>
      <c r="H33" s="9" t="s">
        <v>5</v>
      </c>
      <c r="I33" s="17" t="s">
        <v>152</v>
      </c>
    </row>
    <row r="34" spans="1:9" ht="149.25" customHeight="1">
      <c r="A34" s="13">
        <v>1114175</v>
      </c>
      <c r="B34" s="9" t="s">
        <v>23</v>
      </c>
      <c r="C34" s="4" t="str">
        <f t="shared" si="2"/>
        <v>www</v>
      </c>
      <c r="D34" s="14" t="s">
        <v>116</v>
      </c>
      <c r="E34" s="9"/>
      <c r="F34" s="9">
        <v>24</v>
      </c>
      <c r="G34" s="15" t="s">
        <v>11</v>
      </c>
      <c r="H34" s="9" t="s">
        <v>5</v>
      </c>
      <c r="I34" s="17"/>
    </row>
    <row r="35" spans="1:9" ht="117" customHeight="1">
      <c r="A35" s="13">
        <v>1049056</v>
      </c>
      <c r="B35" s="9" t="s">
        <v>38</v>
      </c>
      <c r="C35" s="4" t="str">
        <f t="shared" si="2"/>
        <v>www</v>
      </c>
      <c r="D35" s="14" t="s">
        <v>117</v>
      </c>
      <c r="E35" s="8"/>
      <c r="F35" s="9">
        <v>10</v>
      </c>
      <c r="G35" s="15" t="s">
        <v>11</v>
      </c>
      <c r="H35" s="9" t="s">
        <v>5</v>
      </c>
      <c r="I35" s="15"/>
    </row>
    <row r="36" spans="1:9" s="2" customFormat="1" ht="182.1" customHeight="1">
      <c r="A36" s="13">
        <v>1204897</v>
      </c>
      <c r="B36" s="9" t="s">
        <v>66</v>
      </c>
      <c r="C36" s="4" t="str">
        <f t="shared" si="2"/>
        <v>www</v>
      </c>
      <c r="D36" s="14" t="s">
        <v>118</v>
      </c>
      <c r="E36" s="13"/>
      <c r="F36" s="9">
        <v>12</v>
      </c>
      <c r="G36" s="15" t="s">
        <v>11</v>
      </c>
      <c r="H36" s="9" t="s">
        <v>5</v>
      </c>
      <c r="I36" s="16" t="s">
        <v>6</v>
      </c>
    </row>
    <row r="37" spans="1:9" s="2" customFormat="1" ht="129.75" customHeight="1">
      <c r="A37" s="13">
        <v>1056349</v>
      </c>
      <c r="B37" s="9" t="s">
        <v>69</v>
      </c>
      <c r="C37" s="4" t="str">
        <f t="shared" si="2"/>
        <v>www</v>
      </c>
      <c r="D37" s="14" t="s">
        <v>119</v>
      </c>
      <c r="E37" s="8"/>
      <c r="F37" s="9">
        <v>12</v>
      </c>
      <c r="G37" s="15" t="s">
        <v>11</v>
      </c>
      <c r="H37" s="9" t="s">
        <v>5</v>
      </c>
      <c r="I37" s="16"/>
    </row>
    <row r="38" spans="1:9" s="2" customFormat="1" ht="129.75" customHeight="1">
      <c r="A38" s="13">
        <v>1125105</v>
      </c>
      <c r="B38" s="9" t="s">
        <v>70</v>
      </c>
      <c r="C38" s="4" t="str">
        <f t="shared" si="2"/>
        <v>www</v>
      </c>
      <c r="D38" s="14" t="s">
        <v>121</v>
      </c>
      <c r="E38" s="8"/>
      <c r="F38" s="9">
        <v>12</v>
      </c>
      <c r="G38" s="15" t="s">
        <v>11</v>
      </c>
      <c r="H38" s="9" t="s">
        <v>5</v>
      </c>
      <c r="I38" s="18" t="s">
        <v>152</v>
      </c>
    </row>
    <row r="39" spans="1:9" s="2" customFormat="1" ht="129.75" customHeight="1">
      <c r="A39" s="13">
        <v>1125111</v>
      </c>
      <c r="B39" s="9" t="s">
        <v>71</v>
      </c>
      <c r="C39" s="4" t="str">
        <f t="shared" si="2"/>
        <v>www</v>
      </c>
      <c r="D39" s="14" t="s">
        <v>120</v>
      </c>
      <c r="E39" s="8"/>
      <c r="F39" s="9">
        <v>12</v>
      </c>
      <c r="G39" s="15" t="s">
        <v>11</v>
      </c>
      <c r="H39" s="9" t="s">
        <v>5</v>
      </c>
      <c r="I39" s="16"/>
    </row>
    <row r="40" spans="1:9" s="2" customFormat="1" ht="129.75" customHeight="1">
      <c r="A40" s="13">
        <v>1204896</v>
      </c>
      <c r="B40" s="9" t="s">
        <v>74</v>
      </c>
      <c r="C40" s="4" t="str">
        <f t="shared" si="2"/>
        <v>www</v>
      </c>
      <c r="D40" s="14" t="s">
        <v>122</v>
      </c>
      <c r="E40" s="13"/>
      <c r="F40" s="9">
        <v>12</v>
      </c>
      <c r="G40" s="19" t="s">
        <v>11</v>
      </c>
      <c r="H40" s="9" t="s">
        <v>5</v>
      </c>
      <c r="I40" s="16" t="s">
        <v>6</v>
      </c>
    </row>
    <row r="41" spans="1:9" ht="60" customHeight="1">
      <c r="A41" s="13">
        <v>1082499</v>
      </c>
      <c r="B41" s="9" t="s">
        <v>48</v>
      </c>
      <c r="C41" s="4" t="str">
        <f t="shared" ref="C41:C49" si="3">IF(B41&gt;0,HYPERLINK(CONCATENATE("http://merlion.com/catalog/product/",A41),"www"),"")</f>
        <v>www</v>
      </c>
      <c r="D41" s="14" t="s">
        <v>123</v>
      </c>
      <c r="E41" s="24"/>
      <c r="F41" s="9">
        <v>12</v>
      </c>
      <c r="G41" s="15" t="s">
        <v>11</v>
      </c>
      <c r="H41" s="9"/>
      <c r="I41" s="17"/>
    </row>
    <row r="42" spans="1:9" ht="65.25" customHeight="1">
      <c r="A42" s="13">
        <v>1082491</v>
      </c>
      <c r="B42" s="9" t="s">
        <v>49</v>
      </c>
      <c r="C42" s="4" t="str">
        <f t="shared" si="3"/>
        <v>www</v>
      </c>
      <c r="D42" s="14" t="s">
        <v>124</v>
      </c>
      <c r="E42" s="24"/>
      <c r="F42" s="9">
        <v>12</v>
      </c>
      <c r="G42" s="15" t="s">
        <v>11</v>
      </c>
      <c r="H42" s="9"/>
      <c r="I42" s="17"/>
    </row>
    <row r="43" spans="1:9" ht="140.25" customHeight="1">
      <c r="A43" s="13">
        <v>1049060</v>
      </c>
      <c r="B43" s="9" t="s">
        <v>53</v>
      </c>
      <c r="C43" s="4" t="str">
        <f t="shared" si="3"/>
        <v>www</v>
      </c>
      <c r="D43" s="14" t="s">
        <v>125</v>
      </c>
      <c r="E43" s="8"/>
      <c r="F43" s="9">
        <v>36</v>
      </c>
      <c r="G43" s="15" t="s">
        <v>54</v>
      </c>
      <c r="H43" s="9" t="s">
        <v>5</v>
      </c>
      <c r="I43" s="15"/>
    </row>
    <row r="44" spans="1:9" ht="128.25" customHeight="1">
      <c r="A44" s="20">
        <v>1049063</v>
      </c>
      <c r="B44" s="10" t="s">
        <v>55</v>
      </c>
      <c r="C44" s="4" t="str">
        <f t="shared" si="3"/>
        <v>www</v>
      </c>
      <c r="D44" s="21" t="s">
        <v>126</v>
      </c>
      <c r="E44" s="8"/>
      <c r="F44" s="9">
        <v>36</v>
      </c>
      <c r="G44" s="15" t="s">
        <v>54</v>
      </c>
      <c r="H44" s="9" t="s">
        <v>5</v>
      </c>
      <c r="I44" s="15"/>
    </row>
    <row r="45" spans="1:9" ht="141" customHeight="1">
      <c r="A45" s="13">
        <v>1052205</v>
      </c>
      <c r="B45" s="9" t="s">
        <v>56</v>
      </c>
      <c r="C45" s="4" t="str">
        <f t="shared" si="3"/>
        <v>www</v>
      </c>
      <c r="D45" s="14" t="s">
        <v>127</v>
      </c>
      <c r="E45" s="8"/>
      <c r="F45" s="9">
        <v>6</v>
      </c>
      <c r="G45" s="15" t="s">
        <v>54</v>
      </c>
      <c r="H45" s="9" t="s">
        <v>5</v>
      </c>
      <c r="I45" s="15"/>
    </row>
    <row r="46" spans="1:9" ht="125.25" customHeight="1">
      <c r="A46" s="13">
        <v>1052206</v>
      </c>
      <c r="B46" s="9" t="s">
        <v>57</v>
      </c>
      <c r="C46" s="4" t="str">
        <f t="shared" si="3"/>
        <v>www</v>
      </c>
      <c r="D46" s="14" t="s">
        <v>128</v>
      </c>
      <c r="E46" s="8"/>
      <c r="F46" s="9">
        <v>6</v>
      </c>
      <c r="G46" s="15" t="s">
        <v>54</v>
      </c>
      <c r="H46" s="9" t="s">
        <v>5</v>
      </c>
      <c r="I46" s="15"/>
    </row>
    <row r="47" spans="1:9" ht="149.25" customHeight="1">
      <c r="A47" s="13">
        <v>1114199</v>
      </c>
      <c r="B47" s="9" t="s">
        <v>58</v>
      </c>
      <c r="C47" s="4" t="str">
        <f t="shared" si="3"/>
        <v>www</v>
      </c>
      <c r="D47" s="14" t="s">
        <v>129</v>
      </c>
      <c r="E47" s="9"/>
      <c r="F47" s="9">
        <v>24</v>
      </c>
      <c r="G47" s="15" t="s">
        <v>54</v>
      </c>
      <c r="H47" s="9" t="s">
        <v>5</v>
      </c>
      <c r="I47" s="17"/>
    </row>
    <row r="48" spans="1:9" ht="149.25" customHeight="1">
      <c r="A48" s="13">
        <v>1114196</v>
      </c>
      <c r="B48" s="9" t="s">
        <v>59</v>
      </c>
      <c r="C48" s="4" t="str">
        <f t="shared" si="3"/>
        <v>www</v>
      </c>
      <c r="D48" s="14" t="s">
        <v>130</v>
      </c>
      <c r="E48" s="9"/>
      <c r="F48" s="9">
        <v>16</v>
      </c>
      <c r="G48" s="15" t="s">
        <v>54</v>
      </c>
      <c r="H48" s="9" t="s">
        <v>5</v>
      </c>
      <c r="I48" s="17"/>
    </row>
    <row r="49" spans="1:9" ht="177" customHeight="1">
      <c r="A49" s="13">
        <v>1114172</v>
      </c>
      <c r="B49" s="9" t="s">
        <v>60</v>
      </c>
      <c r="C49" s="4" t="str">
        <f t="shared" si="3"/>
        <v>www</v>
      </c>
      <c r="D49" s="14" t="s">
        <v>132</v>
      </c>
      <c r="E49" s="9"/>
      <c r="F49" s="9">
        <v>12</v>
      </c>
      <c r="G49" s="15" t="s">
        <v>54</v>
      </c>
      <c r="H49" s="9" t="s">
        <v>5</v>
      </c>
      <c r="I49" s="17"/>
    </row>
    <row r="50" spans="1:9" s="2" customFormat="1" ht="129.75" customHeight="1">
      <c r="A50" s="13">
        <v>1176683</v>
      </c>
      <c r="B50" s="9" t="s">
        <v>77</v>
      </c>
      <c r="C50" s="4" t="str">
        <f t="shared" ref="C50" si="4">IF(B50&gt;0,HYPERLINK(CONCATENATE("http://merlion.com/catalog/product/",A50),"www"),"")</f>
        <v>www</v>
      </c>
      <c r="D50" s="14" t="s">
        <v>131</v>
      </c>
      <c r="E50" s="8"/>
      <c r="F50" s="9">
        <v>24</v>
      </c>
      <c r="G50" s="15" t="s">
        <v>54</v>
      </c>
      <c r="H50" s="9" t="s">
        <v>5</v>
      </c>
      <c r="I50" s="16" t="s">
        <v>152</v>
      </c>
    </row>
    <row r="51" spans="1:9" ht="126" customHeight="1">
      <c r="A51" s="13">
        <v>1052240</v>
      </c>
      <c r="B51" s="9" t="s">
        <v>24</v>
      </c>
      <c r="C51" s="4" t="str">
        <f t="shared" ref="C51:C59" si="5">IF(B51&gt;0,HYPERLINK(CONCATENATE("http://merlion.com/catalog/product/",A51),"www"),"")</f>
        <v>www</v>
      </c>
      <c r="D51" s="14" t="s">
        <v>133</v>
      </c>
      <c r="E51" s="9"/>
      <c r="F51" s="9">
        <v>12</v>
      </c>
      <c r="G51" s="15" t="s">
        <v>25</v>
      </c>
      <c r="H51" s="9" t="s">
        <v>5</v>
      </c>
      <c r="I51" s="7"/>
    </row>
    <row r="52" spans="1:9" ht="116.25" customHeight="1">
      <c r="A52" s="20">
        <v>1025275</v>
      </c>
      <c r="B52" s="10" t="s">
        <v>26</v>
      </c>
      <c r="C52" s="4" t="str">
        <f t="shared" si="5"/>
        <v>www</v>
      </c>
      <c r="D52" s="21" t="s">
        <v>134</v>
      </c>
      <c r="E52" s="9"/>
      <c r="F52" s="9">
        <v>12</v>
      </c>
      <c r="G52" s="15" t="s">
        <v>25</v>
      </c>
      <c r="H52" s="9" t="s">
        <v>5</v>
      </c>
      <c r="I52" s="7" t="s">
        <v>152</v>
      </c>
    </row>
    <row r="53" spans="1:9" ht="192" customHeight="1">
      <c r="A53" s="13">
        <v>1049064</v>
      </c>
      <c r="B53" s="9" t="s">
        <v>27</v>
      </c>
      <c r="C53" s="4" t="str">
        <f t="shared" si="5"/>
        <v>www</v>
      </c>
      <c r="D53" s="14" t="s">
        <v>135</v>
      </c>
      <c r="E53" s="9"/>
      <c r="F53" s="9">
        <v>48</v>
      </c>
      <c r="G53" s="15" t="s">
        <v>25</v>
      </c>
      <c r="H53" s="9" t="s">
        <v>5</v>
      </c>
      <c r="I53" s="7"/>
    </row>
    <row r="54" spans="1:9" ht="161.25" customHeight="1">
      <c r="A54" s="13">
        <v>1049065</v>
      </c>
      <c r="B54" s="9" t="s">
        <v>28</v>
      </c>
      <c r="C54" s="4" t="str">
        <f t="shared" si="5"/>
        <v>www</v>
      </c>
      <c r="D54" s="14" t="s">
        <v>136</v>
      </c>
      <c r="E54" s="9"/>
      <c r="F54" s="9">
        <v>32</v>
      </c>
      <c r="G54" s="15" t="s">
        <v>25</v>
      </c>
      <c r="H54" s="9" t="s">
        <v>5</v>
      </c>
      <c r="I54" s="7" t="s">
        <v>152</v>
      </c>
    </row>
    <row r="55" spans="1:9" ht="161.25" customHeight="1">
      <c r="A55" s="13">
        <v>1049066</v>
      </c>
      <c r="B55" s="9" t="s">
        <v>29</v>
      </c>
      <c r="C55" s="4" t="str">
        <f t="shared" si="5"/>
        <v>www</v>
      </c>
      <c r="D55" s="14" t="s">
        <v>137</v>
      </c>
      <c r="E55" s="9"/>
      <c r="F55" s="9">
        <v>32</v>
      </c>
      <c r="G55" s="15" t="s">
        <v>25</v>
      </c>
      <c r="H55" s="9" t="s">
        <v>5</v>
      </c>
      <c r="I55" s="7"/>
    </row>
    <row r="56" spans="1:9" ht="161.25" customHeight="1">
      <c r="A56" s="13">
        <v>1049068</v>
      </c>
      <c r="B56" s="9" t="s">
        <v>30</v>
      </c>
      <c r="C56" s="4" t="str">
        <f t="shared" si="5"/>
        <v>www</v>
      </c>
      <c r="D56" s="14" t="s">
        <v>31</v>
      </c>
      <c r="E56" s="9"/>
      <c r="F56" s="9">
        <v>60</v>
      </c>
      <c r="G56" s="15" t="s">
        <v>25</v>
      </c>
      <c r="H56" s="9" t="s">
        <v>5</v>
      </c>
      <c r="I56" s="7" t="s">
        <v>152</v>
      </c>
    </row>
    <row r="57" spans="1:9" ht="161.25" customHeight="1">
      <c r="A57" s="13">
        <v>1049069</v>
      </c>
      <c r="B57" s="9" t="s">
        <v>32</v>
      </c>
      <c r="C57" s="4" t="str">
        <f t="shared" si="5"/>
        <v>www</v>
      </c>
      <c r="D57" s="14" t="s">
        <v>138</v>
      </c>
      <c r="E57" s="9"/>
      <c r="F57" s="9">
        <v>48</v>
      </c>
      <c r="G57" s="15" t="s">
        <v>25</v>
      </c>
      <c r="H57" s="9" t="s">
        <v>5</v>
      </c>
      <c r="I57" s="7" t="s">
        <v>152</v>
      </c>
    </row>
    <row r="58" spans="1:9" ht="161.25" customHeight="1">
      <c r="A58" s="13">
        <v>1114281</v>
      </c>
      <c r="B58" s="9" t="s">
        <v>33</v>
      </c>
      <c r="C58" s="4" t="str">
        <f t="shared" si="5"/>
        <v>www</v>
      </c>
      <c r="D58" s="14" t="s">
        <v>139</v>
      </c>
      <c r="E58" s="9"/>
      <c r="F58" s="9">
        <v>24</v>
      </c>
      <c r="G58" s="15" t="s">
        <v>25</v>
      </c>
      <c r="H58" s="9" t="s">
        <v>5</v>
      </c>
      <c r="I58" s="17"/>
    </row>
    <row r="59" spans="1:9" ht="161.25" customHeight="1">
      <c r="A59" s="13">
        <v>1114280</v>
      </c>
      <c r="B59" s="9" t="s">
        <v>34</v>
      </c>
      <c r="C59" s="4" t="str">
        <f t="shared" si="5"/>
        <v>www</v>
      </c>
      <c r="D59" s="14" t="s">
        <v>140</v>
      </c>
      <c r="E59" s="9"/>
      <c r="F59" s="9">
        <v>24</v>
      </c>
      <c r="G59" s="15" t="s">
        <v>25</v>
      </c>
      <c r="H59" s="9" t="s">
        <v>5</v>
      </c>
      <c r="I59" s="17" t="s">
        <v>152</v>
      </c>
    </row>
    <row r="60" spans="1:9" ht="223.5" customHeight="1">
      <c r="A60" s="13">
        <v>1163521</v>
      </c>
      <c r="B60" s="9" t="s">
        <v>61</v>
      </c>
      <c r="C60" s="4" t="str">
        <f t="shared" ref="C60:C64" si="6">IF(B60&gt;0,HYPERLINK(CONCATENATE("http://merlion.com/catalog/product/",A60),"www"),"")</f>
        <v>www</v>
      </c>
      <c r="D60" s="14" t="s">
        <v>141</v>
      </c>
      <c r="E60" s="8"/>
      <c r="F60" s="9">
        <v>180</v>
      </c>
      <c r="G60" s="15" t="s">
        <v>25</v>
      </c>
      <c r="H60" s="9" t="s">
        <v>5</v>
      </c>
      <c r="I60" s="7"/>
    </row>
    <row r="61" spans="1:9" ht="211.5" customHeight="1">
      <c r="A61" s="13">
        <v>1163518</v>
      </c>
      <c r="B61" s="9" t="s">
        <v>62</v>
      </c>
      <c r="C61" s="4" t="str">
        <f t="shared" si="6"/>
        <v>www</v>
      </c>
      <c r="D61" s="14" t="s">
        <v>142</v>
      </c>
      <c r="E61" s="8"/>
      <c r="F61" s="9">
        <v>24</v>
      </c>
      <c r="G61" s="15" t="s">
        <v>25</v>
      </c>
      <c r="H61" s="9" t="s">
        <v>5</v>
      </c>
      <c r="I61" s="7"/>
    </row>
    <row r="62" spans="1:9" ht="160.5" customHeight="1">
      <c r="A62" s="13">
        <v>1163515</v>
      </c>
      <c r="B62" s="9" t="s">
        <v>63</v>
      </c>
      <c r="C62" s="4" t="str">
        <f t="shared" si="6"/>
        <v>www</v>
      </c>
      <c r="D62" s="14" t="s">
        <v>143</v>
      </c>
      <c r="E62" s="8"/>
      <c r="F62" s="9">
        <v>48</v>
      </c>
      <c r="G62" s="15" t="s">
        <v>25</v>
      </c>
      <c r="H62" s="9" t="s">
        <v>5</v>
      </c>
      <c r="I62" s="7"/>
    </row>
    <row r="63" spans="1:9" s="2" customFormat="1" ht="182.1" customHeight="1">
      <c r="A63" s="13">
        <v>1204914</v>
      </c>
      <c r="B63" s="9" t="s">
        <v>67</v>
      </c>
      <c r="C63" s="4" t="str">
        <f t="shared" si="6"/>
        <v>www</v>
      </c>
      <c r="D63" s="14" t="s">
        <v>144</v>
      </c>
      <c r="E63" s="13"/>
      <c r="F63" s="9">
        <v>48</v>
      </c>
      <c r="G63" s="15" t="s">
        <v>25</v>
      </c>
      <c r="H63" s="9" t="s">
        <v>5</v>
      </c>
      <c r="I63" s="16" t="s">
        <v>6</v>
      </c>
    </row>
    <row r="64" spans="1:9" s="2" customFormat="1" ht="182.1" customHeight="1">
      <c r="A64" s="13">
        <v>1204912</v>
      </c>
      <c r="B64" s="9" t="s">
        <v>68</v>
      </c>
      <c r="C64" s="4" t="str">
        <f t="shared" si="6"/>
        <v>www</v>
      </c>
      <c r="D64" s="14" t="s">
        <v>145</v>
      </c>
      <c r="E64" s="8"/>
      <c r="F64" s="5">
        <v>24</v>
      </c>
      <c r="G64" s="15" t="s">
        <v>25</v>
      </c>
      <c r="H64" s="9" t="s">
        <v>5</v>
      </c>
      <c r="I64" s="16" t="s">
        <v>6</v>
      </c>
    </row>
    <row r="65" spans="1:9" s="2" customFormat="1" ht="129.75" customHeight="1">
      <c r="A65" s="13">
        <v>1176679</v>
      </c>
      <c r="B65" s="9" t="s">
        <v>78</v>
      </c>
      <c r="C65" s="4" t="str">
        <f t="shared" ref="C65:C70" si="7">IF(B65&gt;0,HYPERLINK(CONCATENATE("http://merlion.com/catalog/product/",A65),"www"),"")</f>
        <v>www</v>
      </c>
      <c r="D65" s="14" t="s">
        <v>146</v>
      </c>
      <c r="E65" s="8"/>
      <c r="F65" s="9">
        <v>24</v>
      </c>
      <c r="G65" s="15" t="s">
        <v>25</v>
      </c>
      <c r="H65" s="9" t="s">
        <v>5</v>
      </c>
      <c r="I65" s="16"/>
    </row>
    <row r="66" spans="1:9" s="2" customFormat="1" ht="129.75" customHeight="1">
      <c r="A66" s="13">
        <v>1189234</v>
      </c>
      <c r="B66" s="9" t="s">
        <v>79</v>
      </c>
      <c r="C66" s="4" t="str">
        <f t="shared" si="7"/>
        <v>www</v>
      </c>
      <c r="D66" s="14" t="s">
        <v>147</v>
      </c>
      <c r="E66" s="8"/>
      <c r="F66" s="9">
        <v>24</v>
      </c>
      <c r="G66" s="15" t="s">
        <v>25</v>
      </c>
      <c r="H66" s="9" t="s">
        <v>5</v>
      </c>
      <c r="I66" s="16"/>
    </row>
    <row r="67" spans="1:9" s="2" customFormat="1" ht="129.75" customHeight="1">
      <c r="A67" s="13">
        <v>1189243</v>
      </c>
      <c r="B67" s="9" t="s">
        <v>80</v>
      </c>
      <c r="C67" s="4" t="str">
        <f t="shared" si="7"/>
        <v>www</v>
      </c>
      <c r="D67" s="14" t="s">
        <v>148</v>
      </c>
      <c r="E67" s="8"/>
      <c r="F67" s="9">
        <v>24</v>
      </c>
      <c r="G67" s="15" t="s">
        <v>25</v>
      </c>
      <c r="H67" s="9" t="s">
        <v>5</v>
      </c>
      <c r="I67" s="16"/>
    </row>
    <row r="68" spans="1:9" s="2" customFormat="1" ht="129.75" customHeight="1">
      <c r="A68" s="13">
        <v>1211384</v>
      </c>
      <c r="B68" s="9" t="s">
        <v>81</v>
      </c>
      <c r="C68" s="4" t="str">
        <f t="shared" si="7"/>
        <v>www</v>
      </c>
      <c r="D68" s="14" t="s">
        <v>149</v>
      </c>
      <c r="E68" s="8"/>
      <c r="F68" s="9">
        <v>12</v>
      </c>
      <c r="G68" s="15" t="s">
        <v>25</v>
      </c>
      <c r="H68" s="9" t="s">
        <v>5</v>
      </c>
      <c r="I68" s="16" t="s">
        <v>152</v>
      </c>
    </row>
    <row r="69" spans="1:9" s="2" customFormat="1" ht="129.75" customHeight="1">
      <c r="A69" s="13">
        <v>1211394</v>
      </c>
      <c r="B69" s="9" t="s">
        <v>82</v>
      </c>
      <c r="C69" s="4" t="str">
        <f t="shared" si="7"/>
        <v>www</v>
      </c>
      <c r="D69" s="14" t="s">
        <v>150</v>
      </c>
      <c r="E69" s="8"/>
      <c r="F69" s="9">
        <v>24</v>
      </c>
      <c r="G69" s="15" t="s">
        <v>25</v>
      </c>
      <c r="H69" s="9" t="s">
        <v>5</v>
      </c>
      <c r="I69" s="16"/>
    </row>
    <row r="70" spans="1:9" s="2" customFormat="1" ht="129.75" customHeight="1">
      <c r="A70" s="13">
        <v>1366178</v>
      </c>
      <c r="B70" s="9" t="s">
        <v>83</v>
      </c>
      <c r="C70" s="4" t="str">
        <f t="shared" si="7"/>
        <v>www</v>
      </c>
      <c r="D70" s="14" t="s">
        <v>151</v>
      </c>
      <c r="E70" s="8"/>
      <c r="F70" s="9">
        <v>12</v>
      </c>
      <c r="G70" s="15" t="s">
        <v>25</v>
      </c>
      <c r="H70" s="9" t="s">
        <v>5</v>
      </c>
      <c r="I70" s="16" t="s">
        <v>152</v>
      </c>
    </row>
  </sheetData>
  <autoFilter ref="A1:I1"/>
  <mergeCells count="6">
    <mergeCell ref="E6:E7"/>
    <mergeCell ref="E10:E11"/>
    <mergeCell ref="E15:E17"/>
    <mergeCell ref="E2:E5"/>
    <mergeCell ref="E41:E42"/>
    <mergeCell ref="E8:E9"/>
  </mergeCells>
  <phoneticPr fontId="11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 для акции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2020-07-29T12:39:25Z</dcterms:modified>
</cp:coreProperties>
</file>