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4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'Лист1'!$A$1:$D$56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<sst xmlns="http://schemas.openxmlformats.org/spreadsheetml/2006/main" count="143" uniqueCount="76">
  <si>
    <t>Артикул</t>
  </si>
  <si>
    <t>Обозначение</t>
  </si>
  <si>
    <t>2142V318</t>
  </si>
  <si>
    <t>PIXMA MG3140 POTTER</t>
  </si>
  <si>
    <t>5288B007</t>
  </si>
  <si>
    <t>4894B007</t>
  </si>
  <si>
    <t>4509B042</t>
  </si>
  <si>
    <t>LASER MFP I-SENSYS MF4430</t>
  </si>
  <si>
    <t>4896B003</t>
  </si>
  <si>
    <t>4896B004</t>
  </si>
  <si>
    <t>4896B012</t>
  </si>
  <si>
    <t>LASER SFP I-SENSYS LBP7010C</t>
  </si>
  <si>
    <t>LASER SFP I-SENSYS LBP7018C</t>
  </si>
  <si>
    <t>IJ AIO PRINTER PIXMA MG2140</t>
  </si>
  <si>
    <t>IJ AIO PRINTER PIXMA MX884</t>
  </si>
  <si>
    <t>4342B002</t>
  </si>
  <si>
    <t>DSC POWERSHOT G12 EUR</t>
  </si>
  <si>
    <t>5043B002</t>
  </si>
  <si>
    <t>DSC POWERSHOT SX230 HS BL</t>
  </si>
  <si>
    <t>5043B017</t>
  </si>
  <si>
    <t>5044B002</t>
  </si>
  <si>
    <t>5044B017</t>
  </si>
  <si>
    <t>5045B002</t>
  </si>
  <si>
    <t>DSC POWERSHOT SX230 HS PN</t>
  </si>
  <si>
    <t>5045B017</t>
  </si>
  <si>
    <t>5046B002</t>
  </si>
  <si>
    <t>DSC POWERSHOT SX220 HS GR</t>
  </si>
  <si>
    <t>5047B002</t>
  </si>
  <si>
    <t>DSC POWERSHOT SX220 HS PR</t>
  </si>
  <si>
    <t>5250B002</t>
  </si>
  <si>
    <t>DSC POWERSHOT SX150 IS SI</t>
  </si>
  <si>
    <t>5663B002</t>
  </si>
  <si>
    <t>DSC POWERSHOT SX150 IS RE</t>
  </si>
  <si>
    <t>5664B002</t>
  </si>
  <si>
    <t>DSC POWERSHOT SX150 IS BL</t>
  </si>
  <si>
    <t>5267B001</t>
  </si>
  <si>
    <t>DSC IXUS 1100 HS SIL EUR</t>
  </si>
  <si>
    <t>5686B001</t>
  </si>
  <si>
    <t>DSC IXUS 1100 HS BLK EUR</t>
  </si>
  <si>
    <t>5689B001</t>
  </si>
  <si>
    <t>DSC IXUS 1100 HS RED EUR</t>
  </si>
  <si>
    <t>5132B001</t>
  </si>
  <si>
    <t>DSC IXUS 310 HS SIL</t>
  </si>
  <si>
    <t>5133B001</t>
  </si>
  <si>
    <t>DSC IXUS 310 HS GLD</t>
  </si>
  <si>
    <t>5134B001</t>
  </si>
  <si>
    <t>DSC IXUS 310 HS BRN</t>
  </si>
  <si>
    <t>5135B001</t>
  </si>
  <si>
    <t>DSC IXUS 310 HS PNK</t>
  </si>
  <si>
    <t>5270B001</t>
  </si>
  <si>
    <t>DSC IXUS 230 HS SIL BA</t>
  </si>
  <si>
    <t>5693B001</t>
  </si>
  <si>
    <t>DSC IXUS 230 HS BLK EUR</t>
  </si>
  <si>
    <t>5696B001</t>
  </si>
  <si>
    <t>DSC IXUS 230 HS BLU EUR</t>
  </si>
  <si>
    <t>5699B001</t>
  </si>
  <si>
    <t>DSC IXUS 230 HS PNK EUR</t>
  </si>
  <si>
    <t>5702B001</t>
  </si>
  <si>
    <t>DSC IXUS 230 HS PRP EUR</t>
  </si>
  <si>
    <t>5705B001</t>
  </si>
  <si>
    <t>DSC IXUS 230 HS GRN EUR</t>
  </si>
  <si>
    <t>4930B001</t>
  </si>
  <si>
    <t>DSC IXUS 115 HS BLU EUR B</t>
  </si>
  <si>
    <t>4931B001</t>
  </si>
  <si>
    <t>DSC IXUS 115 HS PNK EUR B</t>
  </si>
  <si>
    <t>4933B001</t>
  </si>
  <si>
    <t>DSC IXUS 115 HS GRY EUR</t>
  </si>
  <si>
    <t>4934B001</t>
  </si>
  <si>
    <t>DSC IXUS 117 HS BLK EUR</t>
  </si>
  <si>
    <t>4350B002</t>
  </si>
  <si>
    <t>DSC SELPHY CP800 BLK (E)</t>
  </si>
  <si>
    <t>4595B002</t>
  </si>
  <si>
    <t>DSC SELPHY CP800 WHT (E)</t>
  </si>
  <si>
    <t>Кол-во</t>
  </si>
  <si>
    <t>Кол.</t>
  </si>
  <si>
    <t>ID в MERLION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</si>
</sst>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rgb="FF006600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00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ck">
        <color rgb="FF006600"/>
      </bottom>
    </border>
    <border>
      <left style="thin">
        <color theme="0" tint="-0.4999699890613556"/>
      </left>
      <right>
        <color indexed="63"/>
      </right>
      <top style="thick">
        <color rgb="FF00660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/>
    </border>
    <border>
      <left style="thin">
        <color theme="0" tint="-0.4999699890613556"/>
      </left>
      <right>
        <color indexed="63"/>
      </right>
      <top/>
      <bottom/>
    </border>
    <border>
      <left style="thin">
        <color theme="0" tint="-0.4999699890613556"/>
      </left>
      <right>
        <color indexed="63"/>
      </right>
      <top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/>
      <bottom style="thick">
        <color rgb="FF006600"/>
      </bottom>
    </border>
    <border>
      <left style="thin">
        <color theme="0" tint="-0.4999699890613556"/>
      </left>
      <right style="thin">
        <color theme="0" tint="-0.4999699890613556"/>
      </right>
      <top style="thick">
        <color rgb="FF006600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33" borderId="11" xfId="53" applyFont="1" applyFill="1" applyBorder="1" applyAlignment="1">
      <alignment horizontal="center"/>
      <protection/>
    </xf>
    <xf numFmtId="0" fontId="1" fillId="33" borderId="12" xfId="53" applyFont="1" applyFill="1" applyBorder="1" applyAlignment="1">
      <alignment horizontal="center"/>
      <protection/>
    </xf>
    <xf numFmtId="0" fontId="1" fillId="33" borderId="12" xfId="53" applyFont="1" applyFill="1" applyBorder="1" applyAlignment="1">
      <alignment horizontal="center"/>
      <protection/>
    </xf>
    <xf numFmtId="0" fontId="1" fillId="34" borderId="10" xfId="53" applyFont="1" applyFill="1" applyBorder="1" applyAlignment="1">
      <alignment wrapText="1"/>
      <protection/>
    </xf>
    <xf numFmtId="0" fontId="1" fillId="34" borderId="10" xfId="53" applyFont="1" applyFill="1" applyBorder="1" applyAlignment="1">
      <alignment horizontal="right" wrapText="1"/>
      <protection/>
    </xf>
    <xf numFmtId="0" fontId="0" fillId="34" borderId="0" xfId="0" applyFill="1" applyAlignment="1">
      <alignment/>
    </xf>
    <xf numFmtId="0" fontId="1" fillId="34" borderId="13" xfId="53" applyFont="1" applyFill="1" applyBorder="1" applyAlignment="1">
      <alignment wrapText="1"/>
      <protection/>
    </xf>
    <xf numFmtId="0" fontId="1" fillId="34" borderId="13" xfId="53" applyFont="1" applyFill="1" applyBorder="1" applyAlignment="1">
      <alignment horizontal="right" wrapText="1"/>
      <protection/>
    </xf>
    <xf numFmtId="0" fontId="1" fillId="34" borderId="10" xfId="53" applyFont="1" applyFill="1" applyBorder="1" applyAlignment="1">
      <alignment vertical="center" wrapText="1"/>
      <protection/>
    </xf>
    <xf numFmtId="0" fontId="1" fillId="34" borderId="10" xfId="53" applyFont="1" applyFill="1" applyBorder="1" applyAlignment="1">
      <alignment horizontal="right" vertical="center" wrapText="1"/>
      <protection/>
    </xf>
    <xf numFmtId="0" fontId="0" fillId="34" borderId="0" xfId="0" applyFill="1" applyAlignment="1">
      <alignment vertical="center"/>
    </xf>
    <xf numFmtId="0" fontId="1" fillId="34" borderId="13" xfId="53" applyFont="1" applyFill="1" applyBorder="1" applyAlignment="1">
      <alignment vertical="center" wrapText="1"/>
      <protection/>
    </xf>
    <xf numFmtId="0" fontId="1" fillId="34" borderId="13" xfId="53" applyFont="1" applyFill="1" applyBorder="1" applyAlignment="1">
      <alignment horizontal="right" vertical="center" wrapText="1"/>
      <protection/>
    </xf>
    <xf numFmtId="0" fontId="3" fillId="33" borderId="12" xfId="53" applyFont="1" applyFill="1" applyBorder="1" applyAlignment="1">
      <alignment horizontal="center"/>
      <protection/>
    </xf>
    <xf numFmtId="0" fontId="3" fillId="34" borderId="10" xfId="53" applyFont="1" applyFill="1" applyBorder="1" applyAlignment="1">
      <alignment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0" fontId="3" fillId="34" borderId="13" xfId="53" applyFont="1" applyFill="1" applyBorder="1" applyAlignment="1">
      <alignment vertical="center" wrapText="1"/>
      <protection/>
    </xf>
    <xf numFmtId="0" fontId="3" fillId="34" borderId="10" xfId="53" applyFont="1" applyFill="1" applyBorder="1" applyAlignment="1">
      <alignment wrapText="1"/>
      <protection/>
    </xf>
    <xf numFmtId="0" fontId="3" fillId="34" borderId="13" xfId="53" applyFont="1" applyFill="1" applyBorder="1" applyAlignment="1">
      <alignment wrapText="1"/>
      <protection/>
    </xf>
    <xf numFmtId="0" fontId="3" fillId="33" borderId="11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wrapText="1"/>
      <protection/>
    </xf>
    <xf numFmtId="0" fontId="31" fillId="0" borderId="0" xfId="0" applyFont="1" applyAlignment="1">
      <alignment/>
    </xf>
    <xf numFmtId="0" fontId="0" fillId="34" borderId="14" xfId="0" applyFill="1" applyBorder="1" applyAlignment="1">
      <alignment horizontal="right" vertical="center"/>
    </xf>
    <xf numFmtId="0" fontId="1" fillId="33" borderId="14" xfId="53" applyFont="1" applyFill="1" applyBorder="1" applyAlignment="1">
      <alignment horizontal="center"/>
      <protection/>
    </xf>
    <xf numFmtId="0" fontId="0" fillId="34" borderId="15" xfId="0" applyFill="1" applyBorder="1" applyAlignment="1">
      <alignment horizontal="right" vertical="center"/>
    </xf>
    <xf numFmtId="0" fontId="1" fillId="33" borderId="16" xfId="53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right" vertical="center"/>
    </xf>
    <xf numFmtId="0" fontId="0" fillId="34" borderId="18" xfId="0" applyFill="1" applyBorder="1" applyAlignment="1">
      <alignment horizontal="right" vertical="center"/>
    </xf>
    <xf numFmtId="0" fontId="0" fillId="34" borderId="19" xfId="0" applyFill="1" applyBorder="1" applyAlignment="1">
      <alignment horizontal="right" vertical="center"/>
    </xf>
    <xf numFmtId="0" fontId="0" fillId="34" borderId="20" xfId="0" applyFill="1" applyBorder="1" applyAlignment="1">
      <alignment horizontal="right" vertical="center"/>
    </xf>
    <xf numFmtId="0" fontId="1" fillId="33" borderId="19" xfId="53" applyFont="1" applyFill="1" applyBorder="1" applyAlignment="1">
      <alignment horizontal="center"/>
      <protection/>
    </xf>
    <xf numFmtId="0" fontId="1" fillId="33" borderId="21" xfId="53" applyFont="1" applyFill="1" applyBorder="1" applyAlignment="1">
      <alignment horizontal="center"/>
      <protection/>
    </xf>
    <xf numFmtId="0" fontId="4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34" borderId="22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F55" sqref="F55"/>
    </sheetView>
  </sheetViews>
  <sheetFormatPr defaultColWidth="33.8515625" defaultRowHeight="15"/>
  <cols>
    <col min="1" max="1" width="9.28125" style="26" bestFit="1" customWidth="1"/>
    <col min="2" max="2" width="9.140625" style="0" customWidth="1"/>
    <col min="3" max="3" width="29.140625" style="0" customWidth="1"/>
    <col min="4" max="4" width="10.28125" style="4" customWidth="1"/>
    <col min="5" max="5" width="17.28125" style="0" customWidth="1"/>
  </cols>
  <sheetData>
    <row r="1" spans="1:5" ht="15.75" thickTop="1">
      <c r="A1" s="18" t="s">
        <v>0</v>
      </c>
      <c r="B1" s="6" t="s">
        <v>73</v>
      </c>
      <c r="C1" s="7" t="s">
        <v>1</v>
      </c>
      <c r="D1" s="6" t="s">
        <v>74</v>
      </c>
      <c r="E1" s="36" t="s">
        <v>75</v>
      </c>
    </row>
    <row r="2" spans="1:5" s="15" customFormat="1" ht="24" customHeight="1">
      <c r="A2" s="19" t="s">
        <v>2</v>
      </c>
      <c r="B2" s="14">
        <v>3224</v>
      </c>
      <c r="C2" s="13" t="s">
        <v>3</v>
      </c>
      <c r="D2" s="27">
        <f>SUM(B2:C2)</f>
        <v>3224</v>
      </c>
      <c r="E2" s="37">
        <v>652350</v>
      </c>
    </row>
    <row r="3" spans="1:5" ht="15">
      <c r="A3" s="20" t="s">
        <v>0</v>
      </c>
      <c r="B3" s="1" t="s">
        <v>73</v>
      </c>
      <c r="C3" s="1" t="s">
        <v>1</v>
      </c>
      <c r="D3" s="28" t="s">
        <v>74</v>
      </c>
      <c r="E3" s="28"/>
    </row>
    <row r="4" spans="1:5" s="15" customFormat="1" ht="24" customHeight="1">
      <c r="A4" s="19" t="s">
        <v>4</v>
      </c>
      <c r="B4" s="14">
        <v>8876</v>
      </c>
      <c r="C4" s="13" t="s">
        <v>13</v>
      </c>
      <c r="D4" s="27">
        <f>SUM(B4:C4)</f>
        <v>8876</v>
      </c>
      <c r="E4" s="37">
        <v>649537</v>
      </c>
    </row>
    <row r="5" spans="1:5" ht="15">
      <c r="A5" s="20" t="s">
        <v>0</v>
      </c>
      <c r="B5" s="1" t="s">
        <v>73</v>
      </c>
      <c r="C5" s="1" t="s">
        <v>1</v>
      </c>
      <c r="D5" s="28" t="s">
        <v>74</v>
      </c>
      <c r="E5" s="28"/>
    </row>
    <row r="6" spans="1:5" s="15" customFormat="1" ht="24" customHeight="1" thickBot="1">
      <c r="A6" s="21" t="s">
        <v>5</v>
      </c>
      <c r="B6" s="17">
        <v>227</v>
      </c>
      <c r="C6" s="16" t="s">
        <v>14</v>
      </c>
      <c r="D6" s="29">
        <f>SUM(B6:C6)</f>
        <v>227</v>
      </c>
      <c r="E6" s="37">
        <v>615238</v>
      </c>
    </row>
    <row r="7" spans="1:5" ht="15.75" thickTop="1">
      <c r="A7" s="18" t="s">
        <v>0</v>
      </c>
      <c r="B7" s="7" t="s">
        <v>73</v>
      </c>
      <c r="C7" s="7" t="s">
        <v>1</v>
      </c>
      <c r="D7" s="30" t="s">
        <v>74</v>
      </c>
      <c r="E7" s="30"/>
    </row>
    <row r="8" spans="1:5" s="10" customFormat="1" ht="16.5" customHeight="1">
      <c r="A8" s="22" t="s">
        <v>8</v>
      </c>
      <c r="B8" s="9">
        <v>365</v>
      </c>
      <c r="C8" s="8" t="s">
        <v>11</v>
      </c>
      <c r="D8" s="31">
        <f>SUM(B8:B10)</f>
        <v>754</v>
      </c>
      <c r="E8" s="37">
        <v>649298</v>
      </c>
    </row>
    <row r="9" spans="1:5" s="10" customFormat="1" ht="15">
      <c r="A9" s="22" t="s">
        <v>9</v>
      </c>
      <c r="B9" s="9">
        <v>180</v>
      </c>
      <c r="C9" s="8" t="s">
        <v>12</v>
      </c>
      <c r="D9" s="32"/>
      <c r="E9" s="37">
        <v>649303</v>
      </c>
    </row>
    <row r="10" spans="1:5" s="10" customFormat="1" ht="15">
      <c r="A10" s="22" t="s">
        <v>10</v>
      </c>
      <c r="B10" s="9">
        <v>209</v>
      </c>
      <c r="C10" s="8" t="s">
        <v>11</v>
      </c>
      <c r="D10" s="33"/>
      <c r="E10" s="37">
        <v>649298</v>
      </c>
    </row>
    <row r="11" spans="1:5" ht="15">
      <c r="A11" s="20" t="s">
        <v>0</v>
      </c>
      <c r="B11" s="1" t="s">
        <v>73</v>
      </c>
      <c r="C11" s="1" t="s">
        <v>1</v>
      </c>
      <c r="D11" s="28" t="s">
        <v>74</v>
      </c>
      <c r="E11" s="28"/>
    </row>
    <row r="12" spans="1:5" s="10" customFormat="1" ht="15.75" customHeight="1">
      <c r="A12" s="22" t="s">
        <v>6</v>
      </c>
      <c r="B12" s="9">
        <v>426</v>
      </c>
      <c r="C12" s="8" t="s">
        <v>7</v>
      </c>
      <c r="D12" s="31">
        <f>SUM(B12:B13)</f>
        <v>785</v>
      </c>
      <c r="E12" s="37">
        <v>586248</v>
      </c>
    </row>
    <row r="13" spans="1:5" s="10" customFormat="1" ht="15.75" thickBot="1">
      <c r="A13" s="23" t="s">
        <v>9</v>
      </c>
      <c r="B13" s="12">
        <v>359</v>
      </c>
      <c r="C13" s="11" t="s">
        <v>12</v>
      </c>
      <c r="D13" s="34"/>
      <c r="E13" s="37">
        <v>649303</v>
      </c>
    </row>
    <row r="14" spans="1:5" ht="15.75" thickTop="1">
      <c r="A14" s="18" t="s">
        <v>0</v>
      </c>
      <c r="B14" s="7" t="s">
        <v>73</v>
      </c>
      <c r="C14" s="7" t="s">
        <v>1</v>
      </c>
      <c r="D14" s="30" t="s">
        <v>74</v>
      </c>
      <c r="E14" s="30"/>
    </row>
    <row r="15" spans="1:5" s="15" customFormat="1" ht="25.5" customHeight="1">
      <c r="A15" s="19" t="s">
        <v>15</v>
      </c>
      <c r="B15" s="14">
        <v>651</v>
      </c>
      <c r="C15" s="13" t="s">
        <v>16</v>
      </c>
      <c r="D15" s="27">
        <v>651</v>
      </c>
      <c r="E15" s="37">
        <v>587207</v>
      </c>
    </row>
    <row r="16" spans="1:5" ht="15">
      <c r="A16" s="20" t="s">
        <v>0</v>
      </c>
      <c r="B16" s="1" t="s">
        <v>73</v>
      </c>
      <c r="C16" s="1" t="s">
        <v>1</v>
      </c>
      <c r="D16" s="28" t="s">
        <v>74</v>
      </c>
      <c r="E16" s="28"/>
    </row>
    <row r="17" spans="1:5" s="10" customFormat="1" ht="15">
      <c r="A17" s="22" t="s">
        <v>17</v>
      </c>
      <c r="B17" s="9">
        <v>1005</v>
      </c>
      <c r="C17" s="8" t="s">
        <v>18</v>
      </c>
      <c r="D17" s="31">
        <f>SUM(B17:B22)</f>
        <v>3385</v>
      </c>
      <c r="E17" s="39"/>
    </row>
    <row r="18" spans="1:5" s="10" customFormat="1" ht="15">
      <c r="A18" s="22" t="s">
        <v>19</v>
      </c>
      <c r="B18" s="9">
        <v>424</v>
      </c>
      <c r="C18" s="8" t="s">
        <v>18</v>
      </c>
      <c r="D18" s="32"/>
      <c r="E18" s="37">
        <v>619410</v>
      </c>
    </row>
    <row r="19" spans="1:5" s="10" customFormat="1" ht="15">
      <c r="A19" s="22" t="s">
        <v>20</v>
      </c>
      <c r="B19" s="9">
        <v>420</v>
      </c>
      <c r="C19" s="8" t="s">
        <v>18</v>
      </c>
      <c r="D19" s="32"/>
      <c r="E19" s="39"/>
    </row>
    <row r="20" spans="1:5" s="10" customFormat="1" ht="15">
      <c r="A20" s="22" t="s">
        <v>21</v>
      </c>
      <c r="B20" s="9">
        <v>607</v>
      </c>
      <c r="C20" s="8" t="s">
        <v>18</v>
      </c>
      <c r="D20" s="32"/>
      <c r="E20" s="39"/>
    </row>
    <row r="21" spans="1:5" s="10" customFormat="1" ht="15">
      <c r="A21" s="22" t="s">
        <v>22</v>
      </c>
      <c r="B21" s="9">
        <v>255</v>
      </c>
      <c r="C21" s="8" t="s">
        <v>23</v>
      </c>
      <c r="D21" s="32"/>
      <c r="E21" s="37">
        <v>609411</v>
      </c>
    </row>
    <row r="22" spans="1:5" s="10" customFormat="1" ht="15">
      <c r="A22" s="22" t="s">
        <v>24</v>
      </c>
      <c r="B22" s="9">
        <v>674</v>
      </c>
      <c r="C22" s="8" t="s">
        <v>23</v>
      </c>
      <c r="D22" s="33"/>
      <c r="E22" s="39"/>
    </row>
    <row r="23" spans="1:5" ht="15">
      <c r="A23" s="20" t="s">
        <v>0</v>
      </c>
      <c r="B23" s="1" t="s">
        <v>73</v>
      </c>
      <c r="C23" s="1" t="s">
        <v>1</v>
      </c>
      <c r="D23" s="28" t="s">
        <v>74</v>
      </c>
      <c r="E23" s="28"/>
    </row>
    <row r="24" spans="1:5" s="10" customFormat="1" ht="15">
      <c r="A24" s="22" t="s">
        <v>25</v>
      </c>
      <c r="B24" s="9">
        <v>2181</v>
      </c>
      <c r="C24" s="8" t="s">
        <v>26</v>
      </c>
      <c r="D24" s="31">
        <f>SUM(B24:B25)</f>
        <v>2514</v>
      </c>
      <c r="E24" s="37">
        <v>609412</v>
      </c>
    </row>
    <row r="25" spans="1:5" s="10" customFormat="1" ht="15">
      <c r="A25" s="22" t="s">
        <v>27</v>
      </c>
      <c r="B25" s="9">
        <v>333</v>
      </c>
      <c r="C25" s="8" t="s">
        <v>28</v>
      </c>
      <c r="D25" s="33"/>
      <c r="E25" s="37">
        <v>609413</v>
      </c>
    </row>
    <row r="26" spans="1:5" ht="15">
      <c r="A26" s="20" t="s">
        <v>0</v>
      </c>
      <c r="B26" s="1" t="s">
        <v>73</v>
      </c>
      <c r="C26" s="1" t="s">
        <v>1</v>
      </c>
      <c r="D26" s="28" t="s">
        <v>74</v>
      </c>
      <c r="E26" s="28"/>
    </row>
    <row r="27" spans="1:5" s="10" customFormat="1" ht="15">
      <c r="A27" s="22" t="s">
        <v>29</v>
      </c>
      <c r="B27" s="9">
        <v>3779</v>
      </c>
      <c r="C27" s="8" t="s">
        <v>30</v>
      </c>
      <c r="D27" s="31">
        <f>SUM(B27:B29)</f>
        <v>9571</v>
      </c>
      <c r="E27" s="37">
        <v>637678</v>
      </c>
    </row>
    <row r="28" spans="1:5" s="10" customFormat="1" ht="15">
      <c r="A28" s="22" t="s">
        <v>31</v>
      </c>
      <c r="B28" s="9">
        <v>2449</v>
      </c>
      <c r="C28" s="8" t="s">
        <v>32</v>
      </c>
      <c r="D28" s="32"/>
      <c r="E28" s="39"/>
    </row>
    <row r="29" spans="1:5" s="10" customFormat="1" ht="15">
      <c r="A29" s="22" t="s">
        <v>33</v>
      </c>
      <c r="B29" s="9">
        <v>3343</v>
      </c>
      <c r="C29" s="8" t="s">
        <v>34</v>
      </c>
      <c r="D29" s="33"/>
      <c r="E29" s="39"/>
    </row>
    <row r="30" spans="1:5" ht="15">
      <c r="A30" s="20" t="s">
        <v>0</v>
      </c>
      <c r="B30" s="1" t="s">
        <v>73</v>
      </c>
      <c r="C30" s="1" t="s">
        <v>1</v>
      </c>
      <c r="D30" s="28" t="s">
        <v>74</v>
      </c>
      <c r="E30" s="28"/>
    </row>
    <row r="31" spans="1:5" s="10" customFormat="1" ht="15">
      <c r="A31" s="22" t="s">
        <v>35</v>
      </c>
      <c r="B31" s="9">
        <v>494</v>
      </c>
      <c r="C31" s="8" t="s">
        <v>36</v>
      </c>
      <c r="D31" s="31">
        <f>SUM(B31:B33)</f>
        <v>1018</v>
      </c>
      <c r="E31" s="37">
        <v>639112</v>
      </c>
    </row>
    <row r="32" spans="1:5" s="10" customFormat="1" ht="15">
      <c r="A32" s="22" t="s">
        <v>37</v>
      </c>
      <c r="B32" s="9">
        <v>405</v>
      </c>
      <c r="C32" s="8" t="s">
        <v>38</v>
      </c>
      <c r="D32" s="32"/>
      <c r="E32" s="39"/>
    </row>
    <row r="33" spans="1:5" s="10" customFormat="1" ht="15">
      <c r="A33" s="22" t="s">
        <v>39</v>
      </c>
      <c r="B33" s="9">
        <v>119</v>
      </c>
      <c r="C33" s="8" t="s">
        <v>40</v>
      </c>
      <c r="D33" s="33"/>
      <c r="E33" s="37">
        <v>639511</v>
      </c>
    </row>
    <row r="34" spans="1:5" ht="15">
      <c r="A34" s="20" t="s">
        <v>0</v>
      </c>
      <c r="B34" s="1" t="s">
        <v>73</v>
      </c>
      <c r="C34" s="1" t="s">
        <v>1</v>
      </c>
      <c r="D34" s="28" t="s">
        <v>74</v>
      </c>
      <c r="E34" s="28"/>
    </row>
    <row r="35" spans="1:5" s="10" customFormat="1" ht="15">
      <c r="A35" s="22" t="s">
        <v>41</v>
      </c>
      <c r="B35" s="9">
        <v>422</v>
      </c>
      <c r="C35" s="8" t="s">
        <v>42</v>
      </c>
      <c r="D35" s="31">
        <f>SUM(B35:B38)</f>
        <v>1017</v>
      </c>
      <c r="E35" s="37">
        <v>60941</v>
      </c>
    </row>
    <row r="36" spans="1:5" s="10" customFormat="1" ht="15">
      <c r="A36" s="22" t="s">
        <v>43</v>
      </c>
      <c r="B36" s="9">
        <v>222</v>
      </c>
      <c r="C36" s="8" t="s">
        <v>44</v>
      </c>
      <c r="D36" s="32"/>
      <c r="E36" s="37">
        <v>610365</v>
      </c>
    </row>
    <row r="37" spans="1:5" s="10" customFormat="1" ht="15">
      <c r="A37" s="22" t="s">
        <v>45</v>
      </c>
      <c r="B37" s="9">
        <v>116</v>
      </c>
      <c r="C37" s="8" t="s">
        <v>46</v>
      </c>
      <c r="D37" s="32"/>
      <c r="E37" s="39"/>
    </row>
    <row r="38" spans="1:5" s="10" customFormat="1" ht="15">
      <c r="A38" s="22" t="s">
        <v>47</v>
      </c>
      <c r="B38" s="9">
        <v>257</v>
      </c>
      <c r="C38" s="8" t="s">
        <v>48</v>
      </c>
      <c r="D38" s="33"/>
      <c r="E38" s="37">
        <v>609416</v>
      </c>
    </row>
    <row r="39" spans="1:5" ht="15">
      <c r="A39" s="20" t="s">
        <v>0</v>
      </c>
      <c r="B39" s="1" t="s">
        <v>73</v>
      </c>
      <c r="C39" s="1" t="s">
        <v>1</v>
      </c>
      <c r="D39" s="28" t="s">
        <v>74</v>
      </c>
      <c r="E39" s="28"/>
    </row>
    <row r="40" spans="1:5" s="10" customFormat="1" ht="15">
      <c r="A40" s="22" t="s">
        <v>49</v>
      </c>
      <c r="B40" s="9">
        <v>1723</v>
      </c>
      <c r="C40" s="8" t="s">
        <v>50</v>
      </c>
      <c r="D40" s="31">
        <f>SUM(B40:B45)</f>
        <v>5700</v>
      </c>
      <c r="E40" s="39"/>
    </row>
    <row r="41" spans="1:5" s="10" customFormat="1" ht="15">
      <c r="A41" s="22" t="s">
        <v>51</v>
      </c>
      <c r="B41" s="9">
        <v>2133</v>
      </c>
      <c r="C41" s="8" t="s">
        <v>52</v>
      </c>
      <c r="D41" s="32"/>
      <c r="E41" s="39"/>
    </row>
    <row r="42" spans="1:5" s="10" customFormat="1" ht="15">
      <c r="A42" s="22" t="s">
        <v>53</v>
      </c>
      <c r="B42" s="9">
        <v>325</v>
      </c>
      <c r="C42" s="8" t="s">
        <v>54</v>
      </c>
      <c r="D42" s="32"/>
      <c r="E42" s="39"/>
    </row>
    <row r="43" spans="1:5" s="10" customFormat="1" ht="15">
      <c r="A43" s="22" t="s">
        <v>55</v>
      </c>
      <c r="B43" s="9">
        <v>839</v>
      </c>
      <c r="C43" s="8" t="s">
        <v>56</v>
      </c>
      <c r="D43" s="32"/>
      <c r="E43" s="37">
        <v>643570</v>
      </c>
    </row>
    <row r="44" spans="1:5" s="10" customFormat="1" ht="15">
      <c r="A44" s="22" t="s">
        <v>57</v>
      </c>
      <c r="B44" s="9">
        <v>605</v>
      </c>
      <c r="C44" s="8" t="s">
        <v>58</v>
      </c>
      <c r="D44" s="32"/>
      <c r="E44" s="37">
        <v>657414</v>
      </c>
    </row>
    <row r="45" spans="1:5" s="10" customFormat="1" ht="15">
      <c r="A45" s="22" t="s">
        <v>59</v>
      </c>
      <c r="B45" s="9">
        <v>75</v>
      </c>
      <c r="C45" s="8" t="s">
        <v>60</v>
      </c>
      <c r="D45" s="33"/>
      <c r="E45" s="39"/>
    </row>
    <row r="46" spans="1:5" ht="15">
      <c r="A46" s="20" t="s">
        <v>0</v>
      </c>
      <c r="B46" s="1" t="s">
        <v>73</v>
      </c>
      <c r="C46" s="1" t="s">
        <v>1</v>
      </c>
      <c r="D46" s="28" t="s">
        <v>74</v>
      </c>
      <c r="E46" s="28"/>
    </row>
    <row r="47" spans="1:5" s="10" customFormat="1" ht="15">
      <c r="A47" s="22" t="s">
        <v>61</v>
      </c>
      <c r="B47" s="9">
        <v>26</v>
      </c>
      <c r="C47" s="8" t="s">
        <v>62</v>
      </c>
      <c r="D47" s="31">
        <f>SUM(B47:B50)</f>
        <v>2702</v>
      </c>
      <c r="E47" s="39"/>
    </row>
    <row r="48" spans="1:5" s="10" customFormat="1" ht="15">
      <c r="A48" s="22" t="s">
        <v>63</v>
      </c>
      <c r="B48" s="9">
        <v>7</v>
      </c>
      <c r="C48" s="8" t="s">
        <v>64</v>
      </c>
      <c r="D48" s="32"/>
      <c r="E48" s="37">
        <v>604263</v>
      </c>
    </row>
    <row r="49" spans="1:5" s="10" customFormat="1" ht="15">
      <c r="A49" s="22" t="s">
        <v>65</v>
      </c>
      <c r="B49" s="9">
        <v>1050</v>
      </c>
      <c r="C49" s="8" t="s">
        <v>66</v>
      </c>
      <c r="D49" s="32"/>
      <c r="E49" s="39"/>
    </row>
    <row r="50" spans="1:5" s="10" customFormat="1" ht="15">
      <c r="A50" s="22" t="s">
        <v>67</v>
      </c>
      <c r="B50" s="9">
        <v>1619</v>
      </c>
      <c r="C50" s="8" t="s">
        <v>68</v>
      </c>
      <c r="D50" s="33"/>
      <c r="E50" s="39"/>
    </row>
    <row r="51" spans="1:5" ht="15">
      <c r="A51" s="20" t="s">
        <v>0</v>
      </c>
      <c r="B51" s="1" t="s">
        <v>73</v>
      </c>
      <c r="C51" s="1" t="s">
        <v>1</v>
      </c>
      <c r="D51" s="28" t="s">
        <v>74</v>
      </c>
      <c r="E51" s="28"/>
    </row>
    <row r="52" spans="1:5" s="10" customFormat="1" ht="15">
      <c r="A52" s="22" t="s">
        <v>25</v>
      </c>
      <c r="B52" s="9">
        <v>909</v>
      </c>
      <c r="C52" s="8" t="s">
        <v>26</v>
      </c>
      <c r="D52" s="31">
        <f>SUM(B52:B53)</f>
        <v>1914</v>
      </c>
      <c r="E52" s="37">
        <v>609412</v>
      </c>
    </row>
    <row r="53" spans="1:5" s="10" customFormat="1" ht="15.75" thickBot="1">
      <c r="A53" s="23" t="s">
        <v>27</v>
      </c>
      <c r="B53" s="12">
        <v>1005</v>
      </c>
      <c r="C53" s="11" t="s">
        <v>28</v>
      </c>
      <c r="D53" s="34"/>
      <c r="E53" s="37">
        <v>609413</v>
      </c>
    </row>
    <row r="54" spans="1:5" ht="15.75" thickTop="1">
      <c r="A54" s="24" t="s">
        <v>0</v>
      </c>
      <c r="B54" s="5" t="s">
        <v>73</v>
      </c>
      <c r="C54" s="5" t="s">
        <v>1</v>
      </c>
      <c r="D54" s="35" t="s">
        <v>74</v>
      </c>
      <c r="E54" s="35"/>
    </row>
    <row r="55" spans="1:5" ht="15">
      <c r="A55" s="25" t="s">
        <v>69</v>
      </c>
      <c r="B55" s="3">
        <v>622</v>
      </c>
      <c r="C55" s="2" t="s">
        <v>70</v>
      </c>
      <c r="D55" s="31">
        <f>SUM(B55:B56)</f>
        <v>1082</v>
      </c>
      <c r="E55" s="38"/>
    </row>
    <row r="56" spans="1:5" ht="15">
      <c r="A56" s="25" t="s">
        <v>71</v>
      </c>
      <c r="B56" s="3">
        <v>460</v>
      </c>
      <c r="C56" s="2" t="s">
        <v>72</v>
      </c>
      <c r="D56" s="33"/>
      <c r="E56" s="38"/>
    </row>
  </sheetData>
  <sheetProtection/>
  <autoFilter ref="A1:D56"/>
  <mergeCells count="11">
    <mergeCell ref="D31:D33"/>
    <mergeCell ref="D52:D53"/>
    <mergeCell ref="D55:D56"/>
    <mergeCell ref="D35:D38"/>
    <mergeCell ref="D40:D45"/>
    <mergeCell ref="D47:D50"/>
    <mergeCell ref="D8:D10"/>
    <mergeCell ref="D12:D13"/>
    <mergeCell ref="D17:D22"/>
    <mergeCell ref="D24:D25"/>
    <mergeCell ref="D27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</dc:creator>
  <cp:keywords/>
  <dc:description/>
  <cp:lastModifiedBy>gordienko</cp:lastModifiedBy>
  <cp:lastPrinted>2012-03-09T14:43:37Z</cp:lastPrinted>
  <dcterms:created xsi:type="dcterms:W3CDTF">2012-03-09T08:15:46Z</dcterms:created>
  <dcterms:modified xsi:type="dcterms:W3CDTF">2012-03-13T08:00:45Z</dcterms:modified>
  <cp:category/>
  <cp:version/>
  <cp:contentType/>
  <cp:contentStatus/>
</cp:coreProperties>
</file>