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ТМ\КМ\ГМП\!Акция дня\2026\08_17\"/>
    </mc:Choice>
  </mc:AlternateContent>
  <xr:revisionPtr revIDLastSave="0" documentId="13_ncr:1_{2545DEE7-78EE-4F20-83ED-F8E5CD248B39}" xr6:coauthVersionLast="47" xr6:coauthVersionMax="47" xr10:uidLastSave="{00000000-0000-0000-0000-000000000000}"/>
  <bookViews>
    <workbookView xWindow="-120" yWindow="-120" windowWidth="29040" windowHeight="15990" xr2:uid="{A0381FC8-97D0-4D5D-B055-5BD13A0C6D38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9" i="1" l="1"/>
  <c r="F248" i="1"/>
  <c r="F247" i="1"/>
  <c r="F246" i="1"/>
  <c r="F245" i="1"/>
  <c r="F244" i="1"/>
  <c r="G29" i="1"/>
</calcChain>
</file>

<file path=xl/sharedStrings.xml><?xml version="1.0" encoding="utf-8"?>
<sst xmlns="http://schemas.openxmlformats.org/spreadsheetml/2006/main" count="1580" uniqueCount="706">
  <si>
    <t>ID</t>
  </si>
  <si>
    <t>PART NO</t>
  </si>
  <si>
    <t>Наименование товара</t>
  </si>
  <si>
    <t>Наименование ТГ</t>
  </si>
  <si>
    <t>Наличие</t>
  </si>
  <si>
    <t>Текущая цена</t>
  </si>
  <si>
    <t>Цена по акции</t>
  </si>
  <si>
    <t>Скидка</t>
  </si>
  <si>
    <t>Дата акции</t>
  </si>
  <si>
    <t>HEO 6773 IX</t>
  </si>
  <si>
    <t>Духовой шкаф Электрический Hyundai HEO 6773 IX черный/нержавеющая сталь</t>
  </si>
  <si>
    <t>Встраиваемая техника готовка СТМ</t>
  </si>
  <si>
    <t>200+</t>
  </si>
  <si>
    <t>18 - 21 августа 2026 г</t>
  </si>
  <si>
    <t>HBW 2030S BG</t>
  </si>
  <si>
    <t>Микроволновая Печь Hyundai HBW 2030S BG 20л. 800Вт черный (встраиваемая)</t>
  </si>
  <si>
    <t>REO 6471 BG</t>
  </si>
  <si>
    <t>Духовой шкаф Электрический Rondell REO 6471 BG черный</t>
  </si>
  <si>
    <t>VBMW 2560 BG</t>
  </si>
  <si>
    <t>Микроволновая Печь Vitek VBMW 2560 BG 25л. 850Вт черный (встраиваемая)</t>
  </si>
  <si>
    <t>HBW 2040 BG</t>
  </si>
  <si>
    <t>Микроволновая Печь Hyundai HBW 2040 BG 20л. 800Вт черный (встраиваемая)</t>
  </si>
  <si>
    <t>HEO 6650 BG</t>
  </si>
  <si>
    <t>Духовой шкаф Электрический Hyundai HEO 6650 BG черный</t>
  </si>
  <si>
    <t>VHI3210</t>
  </si>
  <si>
    <t>Индукционная варочная поверхность Vitek VHI3210 черный</t>
  </si>
  <si>
    <t>HBW 2030 BG</t>
  </si>
  <si>
    <t>Микроволновая Печь Hyundai HBW 2030 BG 20л. 800Вт черный (встраиваемая)</t>
  </si>
  <si>
    <t>HHI 3710 BG</t>
  </si>
  <si>
    <t>Индукционная варочная поверхность Hyundai HHI 3710 BG черный</t>
  </si>
  <si>
    <t>HHE 6410 BG</t>
  </si>
  <si>
    <t>Варочная поверхность Hyundai HHE 6410 BG черный</t>
  </si>
  <si>
    <t>HEO 66412 BG</t>
  </si>
  <si>
    <t>Духовой шкаф Электрический Hyundai HEO 66412 BG черный</t>
  </si>
  <si>
    <t>HBW 2060 BG</t>
  </si>
  <si>
    <t>Микроволновая Печь Hyundai HBW 2060 BG 20л. 700Вт черный (встраиваемая)</t>
  </si>
  <si>
    <t>HHE 3210 BG</t>
  </si>
  <si>
    <t>Варочная поверхность Hyundai HHE 3210 BG черный</t>
  </si>
  <si>
    <t>VBMW 2031 BG</t>
  </si>
  <si>
    <t>Микроволновая Печь Vitek VBMW 2031 BG 20л. 700Вт черный (встраиваемая)</t>
  </si>
  <si>
    <t>HHE 3251 BG</t>
  </si>
  <si>
    <t>Варочная поверхность Hyundai HHE 3251 BG черный</t>
  </si>
  <si>
    <t>HHE 6673 BG</t>
  </si>
  <si>
    <t>Варочная поверхность Hyundai HHE 6673 BG черный</t>
  </si>
  <si>
    <t>HBW 2031 BG</t>
  </si>
  <si>
    <t>Микроволновая Печь Hyundai HBW 2031 BG 20л. 700Вт черный (встраиваемая)</t>
  </si>
  <si>
    <t>HBW 2030S WG</t>
  </si>
  <si>
    <t>Микроволновая Печь Hyundai HBW 2030S WG 20л. 800Вт белый (встраиваемая)</t>
  </si>
  <si>
    <t>HEO 6774 BG</t>
  </si>
  <si>
    <t>Духовой шкаф Электрический Hyundai HEO 6774 BG черный/черный</t>
  </si>
  <si>
    <t>VHE4320</t>
  </si>
  <si>
    <t>Варочная поверхность Vitek VHE4320 черный</t>
  </si>
  <si>
    <t>VBMW 2060 BG</t>
  </si>
  <si>
    <t>Микроволновая Печь Vitek VBMW 2060 BG 20л. 700Вт черный (встраиваемая)</t>
  </si>
  <si>
    <t>HBW 2040 WG</t>
  </si>
  <si>
    <t>Микроволновая Печь Hyundai HBW 2040 WG 20л. 800Вт белый (встраиваемая)</t>
  </si>
  <si>
    <t>VBMW 2540 BG</t>
  </si>
  <si>
    <t>Микроволновая Печь Vitek VBMW 2540 BG 25л. 850Вт черный (встраиваемая)</t>
  </si>
  <si>
    <t>VHI6410</t>
  </si>
  <si>
    <t>Индукционная варочная поверхность Vitek VHI6410 черный</t>
  </si>
  <si>
    <t>HHE 6451 BG</t>
  </si>
  <si>
    <t>Варочная поверхность Hyundai HHE 6451 BG черный</t>
  </si>
  <si>
    <t>HHG 4333 WG</t>
  </si>
  <si>
    <t>Газовая варочная поверхность Hyundai HHG 4333 WG белый</t>
  </si>
  <si>
    <t>HHI 3772 GR</t>
  </si>
  <si>
    <t>Индукционная варочная поверхность Hyundai HHI 3772 GR серебристый</t>
  </si>
  <si>
    <t>HHG 3230 BG</t>
  </si>
  <si>
    <t>Газовая варочная поверхность Hyundai HHG 3230 BG черный</t>
  </si>
  <si>
    <t>HHG 4333 BG</t>
  </si>
  <si>
    <t>Газовая варочная поверхность Hyundai HHG 4333 BG черный</t>
  </si>
  <si>
    <t>VHE3220</t>
  </si>
  <si>
    <t>Варочная поверхность Vitek VHE3220 черный</t>
  </si>
  <si>
    <t>HHI 3772 WG</t>
  </si>
  <si>
    <t>Индукционная варочная поверхность Hyundai HHI 3772 WG белый</t>
  </si>
  <si>
    <t>HHE 3286 BG</t>
  </si>
  <si>
    <t>Варочная поверхность Hyundai HHE 3286 BG черный</t>
  </si>
  <si>
    <t>VHI4310</t>
  </si>
  <si>
    <t>Индукционная варочная поверхность Vitek VHI4310 черный</t>
  </si>
  <si>
    <t>CH15031</t>
  </si>
  <si>
    <t>Морозильный ларь Hyundai CH15031 белый 110Вт</t>
  </si>
  <si>
    <t>Холодильники СТМ</t>
  </si>
  <si>
    <t>CH20031</t>
  </si>
  <si>
    <t>Морозильный ларь Hyundai CH20031 белый 80Вт</t>
  </si>
  <si>
    <t>CH25031</t>
  </si>
  <si>
    <t>Морозильный ларь Hyundai CH25031 белый 120Вт</t>
  </si>
  <si>
    <t>CC35083F</t>
  </si>
  <si>
    <t>Холодильник Hyundai CC35083F 2-хкамерн. белый</t>
  </si>
  <si>
    <t>CO10031H СЕРЕБРИСТЫЙ</t>
  </si>
  <si>
    <t>Холодильник Hyundai CO10031H 1-нокамерн. серебристый (CO10031H СЕРЕБРИСТЫЙ)</t>
  </si>
  <si>
    <t>CS4502F БЕЛЫЙ</t>
  </si>
  <si>
    <t>Холодильник Hyundai CS4502F 2-хкамерн. белый инвертер (CS4502F БЕЛЫЙ)</t>
  </si>
  <si>
    <t>CS5003F ЧЕРНАЯ СТАЛЬ</t>
  </si>
  <si>
    <t>Холодильник Hyundai CS5003F 2-хкамерн. черный инвертер (CS5003F ЧЕРНАЯ СТАЛЬ)</t>
  </si>
  <si>
    <t>CS5073FV ШАМПАНЬ СТЕКЛО</t>
  </si>
  <si>
    <t>Холодильник Hyundai CS5073FV 3-хкамерн. шампань инвертер (CS5073FV ШАМПАНЬ СТЕКЛО)</t>
  </si>
  <si>
    <t>HBWC 0831 SU</t>
  </si>
  <si>
    <t>Винный шкаф Hyundai HBWC 0831 SU однокамерный черный</t>
  </si>
  <si>
    <t>Встраиваемая техника хранение/очистка СТМ</t>
  </si>
  <si>
    <t>HBB 6030 BK</t>
  </si>
  <si>
    <t>Вытяжка встраиваемая Hyundai HBB 6030 BK черный управление: кнопочное</t>
  </si>
  <si>
    <t>HBB 6030 W</t>
  </si>
  <si>
    <t>Вытяжка встраиваемая Hyundai HBB 6030 W белый управление: кнопочное</t>
  </si>
  <si>
    <t>HBH 6233 BK</t>
  </si>
  <si>
    <t>Вытяжка встраиваемая Hyundai HBH 6233 BK черный управление: кулис.перекл.</t>
  </si>
  <si>
    <t>HBH 6233 W</t>
  </si>
  <si>
    <t>Вытяжка встраиваемая Hyundai HBH 6233 W белый управление: механич.перекл.</t>
  </si>
  <si>
    <t>VT-TH 6020 BK</t>
  </si>
  <si>
    <t>Вытяжка встраиваемая Vitek VT-TH 6020 BK черный управление: механич.перекл.</t>
  </si>
  <si>
    <t>VT-TH 6020 W</t>
  </si>
  <si>
    <t>Вытяжка встраиваемая Vitek VT-TH 6020 W белый управление: кулис.перекл.</t>
  </si>
  <si>
    <t>HFWD 12391</t>
  </si>
  <si>
    <t>Измельчитель Hyundai HFWD 12391 390Вт черный</t>
  </si>
  <si>
    <t>HFWD 12561</t>
  </si>
  <si>
    <t>Измельчитель Hyundai HFWD 12561 560Вт черный</t>
  </si>
  <si>
    <t>HFWD 12566</t>
  </si>
  <si>
    <t>Измельчитель Hyundai HFWD 12566 560Вт черный</t>
  </si>
  <si>
    <t>VT-FD12390</t>
  </si>
  <si>
    <t>Измельчитель Vitek VT-FD12390 390Вт черный</t>
  </si>
  <si>
    <t>VT-FD12560</t>
  </si>
  <si>
    <t>Измельчитель Vitek VT-FD12560 560Вт черный</t>
  </si>
  <si>
    <t>HCF 00</t>
  </si>
  <si>
    <t>Комплект фильтров Hyundai HCF 00 черный (2шт.)</t>
  </si>
  <si>
    <t>HCF 05</t>
  </si>
  <si>
    <t>Комплект фильтров Hyundai HCF 05 черный (2шт.)</t>
  </si>
  <si>
    <t>HCF 11</t>
  </si>
  <si>
    <t>Комплект фильтров Hyundai HCF 11 черный (2шт.)</t>
  </si>
  <si>
    <t>HBD 440G</t>
  </si>
  <si>
    <t>Посудомоечная машина Hyundai HBD 440G 1850Вт узкая нержавеющая сталь</t>
  </si>
  <si>
    <t>HBD 474G</t>
  </si>
  <si>
    <t>Посудомоечная машина Hyundai HBD 474G 1850Вт узкая</t>
  </si>
  <si>
    <t>HBD 641</t>
  </si>
  <si>
    <t>Посудомоечная машина Hyundai HBD 641 2100Вт полноразмерная нержавеющая сталь инвертор</t>
  </si>
  <si>
    <t>HBD 642</t>
  </si>
  <si>
    <t>Посудомоечная машина Hyundai HBD 642 2100Вт полноразмерная нержавеющая сталь инвертор</t>
  </si>
  <si>
    <t>HBD 645</t>
  </si>
  <si>
    <t>Посудомоечная машина Hyundai HBD 645 2100Вт полноразмерная нержавеющая сталь инвертор</t>
  </si>
  <si>
    <t>HBD 650</t>
  </si>
  <si>
    <t>Посудомоечная машина Hyundai HBD 650 2100Вт полноразмерная</t>
  </si>
  <si>
    <t>VT-BD411</t>
  </si>
  <si>
    <t>Посудомоечная машина Vitek VT-BD411 2100Вт узкая серебристый</t>
  </si>
  <si>
    <t>HCF 1B A</t>
  </si>
  <si>
    <t>Фильтр угольный Hyundai HCF 1B A черный (2шт.)</t>
  </si>
  <si>
    <t>HCF 1T A</t>
  </si>
  <si>
    <t>Фильтр угольный Hyundai HCF 1T A черный (2шт.)</t>
  </si>
  <si>
    <t>VCF 1T A</t>
  </si>
  <si>
    <t>Фильтр угольный Vitek VCF 1T A черный</t>
  </si>
  <si>
    <t>HBR 1788</t>
  </si>
  <si>
    <t>Холодильник Hyundai HBR 1788 двухкамерный белый инвертер</t>
  </si>
  <si>
    <t>VBR 1788</t>
  </si>
  <si>
    <t>Холодильник Vitek VBR 1788 двухкамерный белый</t>
  </si>
  <si>
    <t>DFE9415</t>
  </si>
  <si>
    <t>Сушильная машина Hyundai DFE9415 кл.энер.:A++ макс.загр.:9кг белый</t>
  </si>
  <si>
    <t>стиральные и посудомоечные машины</t>
  </si>
  <si>
    <t>HPAC-07-2</t>
  </si>
  <si>
    <t>Кондиционер мобильн. Hyundai HPAC-07-2 белый</t>
  </si>
  <si>
    <t>Климатическая техника летняя СТМ</t>
  </si>
  <si>
    <t>HPAC-09-2</t>
  </si>
  <si>
    <t>Кондиционер мобильн. Hyundai HPAC-09-2 белый</t>
  </si>
  <si>
    <t>HPAC-12-2</t>
  </si>
  <si>
    <t>Кондиционер мобильн. Hyundai HPAC-12-2 белый</t>
  </si>
  <si>
    <t>HAC-09/S-PRO IN</t>
  </si>
  <si>
    <t>Внутренний блок Hyundai HAC-09/S-PRO IN белый</t>
  </si>
  <si>
    <t>HAC-09/S-PRO OUT</t>
  </si>
  <si>
    <t>Внешний блок Hyundai HAC-09/S-PRO OUT белый</t>
  </si>
  <si>
    <t>HAC-07/S-PRO OUT</t>
  </si>
  <si>
    <t>Внешний блок Hyundai HAC-07/S-PRO OUT белый</t>
  </si>
  <si>
    <t>HAC-07/S-PRO IN</t>
  </si>
  <si>
    <t>Внутренний блок Hyundai HAC-07/S-PRO IN белый</t>
  </si>
  <si>
    <t>HAC-12I/S-PRO</t>
  </si>
  <si>
    <t>Сплит-система Hyundai HAC-12i/S-PRO белый</t>
  </si>
  <si>
    <t>HAC-24/T-PRO IN</t>
  </si>
  <si>
    <t>Внутренний блок Hyundai HAC-24/T-PRO IN белый</t>
  </si>
  <si>
    <t>HAC-24/T-PRO OUT</t>
  </si>
  <si>
    <t>Внешний блок Hyundai HAC-24/T-PRO OUT белый</t>
  </si>
  <si>
    <t>HAC-09/S-PRO</t>
  </si>
  <si>
    <t>Сплит-система Hyundai HAC-09/S-PRO белый</t>
  </si>
  <si>
    <t>HAC-12/S-PRO</t>
  </si>
  <si>
    <t>Сплит-система Hyundai HAC-12/S-PRO белый</t>
  </si>
  <si>
    <t>HAC-12/S-PRO OUT</t>
  </si>
  <si>
    <t>Внешний блок Hyundai HAC-12/S-PRO OUT белый</t>
  </si>
  <si>
    <t>HAC-12/S-PRO IN</t>
  </si>
  <si>
    <t>Внутренний блок Hyundai HAC-12/S-PRO IN белый</t>
  </si>
  <si>
    <t>HAC-18/S-PRO IN</t>
  </si>
  <si>
    <t>Внутренний блок Hyundai HAC-18/S-PRO IN белый</t>
  </si>
  <si>
    <t>HAC-18/S-PRO OUT</t>
  </si>
  <si>
    <t>Внешний блок Hyundai HAC-18/S-PRO OUT белый</t>
  </si>
  <si>
    <t>HAC-18I/S-PRO IN</t>
  </si>
  <si>
    <t>Внутренний блок Hyundai HAC-18i/S-PRO IN белый</t>
  </si>
  <si>
    <t>HAC-18I/S-PRO OUT</t>
  </si>
  <si>
    <t>Внешний блок Hyundai HAC-18i/S-PRO OUT белый</t>
  </si>
  <si>
    <t>VT-2505</t>
  </si>
  <si>
    <t>Сплит-система Vitek VT-2505 белый</t>
  </si>
  <si>
    <t>HAC-24/S-PRO IN</t>
  </si>
  <si>
    <t>Внутренний блок Hyundai HAC-24/S-PRO IN белый</t>
  </si>
  <si>
    <t>HAC-24/S-PRO OUT</t>
  </si>
  <si>
    <t>Внешний блок Hyundai HAC-24/S-PRO OUT белый</t>
  </si>
  <si>
    <t>HAC-12I/S-PRO IN</t>
  </si>
  <si>
    <t>Внутренний блок Hyundai HAC-12i/S-PRO IN белый</t>
  </si>
  <si>
    <t>HAC-12I/S-PRO OUT</t>
  </si>
  <si>
    <t>Внешний блок Hyundai HAC-12i/S-PRO OUT белый</t>
  </si>
  <si>
    <t>HAC-09I/S-PRO</t>
  </si>
  <si>
    <t>Сплит-система Hyundai HAC-09i/S-PRO белый</t>
  </si>
  <si>
    <t>HAC-24I/S-PRO</t>
  </si>
  <si>
    <t>Сплит-система Hyundai HAC-24i/S-PRO белый</t>
  </si>
  <si>
    <t>HAC-24/T-PRO</t>
  </si>
  <si>
    <t>Сплит-система Hyundai HAC-24/T-PRO белый</t>
  </si>
  <si>
    <t>HAC-24I/S-PRO IN</t>
  </si>
  <si>
    <t>Внутренний блок Hyundai HAC-24i/S-PRO IN белый</t>
  </si>
  <si>
    <t>HAC-24I/S-PRO OUT</t>
  </si>
  <si>
    <t>Внешний блок Hyundai HAC-24i/S-PRO OUT белый</t>
  </si>
  <si>
    <t>HAC-24I/T-PRO</t>
  </si>
  <si>
    <t>Сплит-система Hyundai HAC-24i/T-PRO белый</t>
  </si>
  <si>
    <t>VT-2513/OUT</t>
  </si>
  <si>
    <t>Внешний блок Vitek VT-2513/OUT</t>
  </si>
  <si>
    <t>VT-2513/IN</t>
  </si>
  <si>
    <t>Внутренний блок Vitek VT-2513/IN</t>
  </si>
  <si>
    <t>VT-2504/IN</t>
  </si>
  <si>
    <t>Внутренний блок Vitek VT-2504/IN</t>
  </si>
  <si>
    <t>VT-2504/OUT</t>
  </si>
  <si>
    <t>Внешний блок Vitek VT-2504/OUT</t>
  </si>
  <si>
    <t>HAC-09I/S-PRO IN</t>
  </si>
  <si>
    <t>Внутренний блок Hyundai HAC-09i/S-PRO IN белый</t>
  </si>
  <si>
    <t>HAC-09I/S-PRO OUT</t>
  </si>
  <si>
    <t>Внешний блок Hyundai HAC-09i/S-PRO OUT белый</t>
  </si>
  <si>
    <t>VT-2511/IN</t>
  </si>
  <si>
    <t>Внутренний блок Vitek VT-2511/IN</t>
  </si>
  <si>
    <t>HAC-07/T-PRO IN</t>
  </si>
  <si>
    <t>Внутренний блок Hyundai HAC-07/T-PRO IN белый</t>
  </si>
  <si>
    <t/>
  </si>
  <si>
    <t>Внутренний блок Hyundai H-AR16-09H/I</t>
  </si>
  <si>
    <t>HAC-09I/T-PRO OUT</t>
  </si>
  <si>
    <t>Внешний блок Hyundai HAC-09i/T-PRO OUT белый</t>
  </si>
  <si>
    <t>HAC-24I/T-PRO IN</t>
  </si>
  <si>
    <t>Внутренний блок Hyundai HAC-24i/T-PRO IN белый</t>
  </si>
  <si>
    <t>VT-2504</t>
  </si>
  <si>
    <t>Сплит-система Vitek VT-2504 белый</t>
  </si>
  <si>
    <t>VT-2512/IN</t>
  </si>
  <si>
    <t>Внутренний блок Vitek VT-2512/IN</t>
  </si>
  <si>
    <t>LMB17S01</t>
  </si>
  <si>
    <t>Газонокосилка роторная Starwind GLM-S17.140 бензиновая 2.3Вт (LMB17S01)</t>
  </si>
  <si>
    <t>Садовая техника СТМ</t>
  </si>
  <si>
    <t>LMB17P01</t>
  </si>
  <si>
    <t>Газонокосилка роторная Starwind GLM-P17.140 бензиновая 2.3Вт (LMB17P01)</t>
  </si>
  <si>
    <t>SBB-570.20-4.4</t>
  </si>
  <si>
    <t>Воздуходувка Starwind SBB-570.20-4.4 пит.:от аккум. красный/черный</t>
  </si>
  <si>
    <t>SBW-25.20-2.1B</t>
  </si>
  <si>
    <t>Минимойка Starwind SBW-25.20-2.1B 120Вт</t>
  </si>
  <si>
    <t>SBG-300.20-4.4</t>
  </si>
  <si>
    <t>Триммер электрический Starwind SBG-300.20-4.4</t>
  </si>
  <si>
    <t>WFE8201</t>
  </si>
  <si>
    <t>Стиральная машина Hyundai WFE8201 кл.:A+++ фронт. макс.:8кг белый инвертор</t>
  </si>
  <si>
    <t>WFE9229</t>
  </si>
  <si>
    <t>Стиральная машина Hyundai WFE9229 кл.:A+++ фронт. макс.:10кг белый инвертор</t>
  </si>
  <si>
    <t>WME6010</t>
  </si>
  <si>
    <t>Стиральная машина Hyundai WME6010 кл.:A+++ фронт. макс.:6кг белый инвертор</t>
  </si>
  <si>
    <t>WME8210</t>
  </si>
  <si>
    <t>Стиральная машина Hyundai WME8210 кл.:A+++ фронт. макс.:8кг белый инвертор</t>
  </si>
  <si>
    <t>WME7210</t>
  </si>
  <si>
    <t>Стиральная машина Hyundai WME7210 кл.:A+++ фронт. макс.:7кг белый инвертор</t>
  </si>
  <si>
    <t>DFE9401</t>
  </si>
  <si>
    <t>Сушильная машина Hyundai DFE9401 кл.энер.:A++ макс.загр.:10кг белый</t>
  </si>
  <si>
    <t>VT-DF415</t>
  </si>
  <si>
    <t>Посудомоечная машина Vitek VT-DF415 белый (узкая)</t>
  </si>
  <si>
    <t>VT-DT202</t>
  </si>
  <si>
    <t>Посудомоечная машина Vitek VT-DT202 белый (компактная)</t>
  </si>
  <si>
    <t>VT-DT306</t>
  </si>
  <si>
    <t>Посудомоечная машина Vitek VT-DT306 белый (компактная)</t>
  </si>
  <si>
    <t>VT-DT506</t>
  </si>
  <si>
    <t>Посудомоечная машина Vitek VT-DT506 белый (компактная)</t>
  </si>
  <si>
    <t xml:space="preserve">WMD8413 </t>
  </si>
  <si>
    <t>Стиральная машина Hyundai WMD8413 кл.:B фронт. макс.:8кг (с сушкой) белый инвертор</t>
  </si>
  <si>
    <t>CS-ST2946GY</t>
  </si>
  <si>
    <t>Подставка для телевизора Cactus CS-ST2946GY темно-серый 49"-70" макс.40кг напольный</t>
  </si>
  <si>
    <t>ТВ-кронштейны и стойки Cactus</t>
  </si>
  <si>
    <t>HMA65FS325BK74</t>
  </si>
  <si>
    <t>Кронштейн для телевизора Hyundai GL-N3 черный 20"-65" макс.25кг настенный поворотно-выдвижной и накл</t>
  </si>
  <si>
    <t>ТВ ресиверы и аксессуары HYUNDAI</t>
  </si>
  <si>
    <t>CS-VM-PRV3-WT</t>
  </si>
  <si>
    <t>Кронштейн для проектора Cactus CS-VM-PRV3-WT бел настенный и потолочный поворот и наклон мин 21.5 ма</t>
  </si>
  <si>
    <t>Кронштейны Cactus для проекторов</t>
  </si>
  <si>
    <t>HEP203B</t>
  </si>
  <si>
    <t>Гарнитура внутриканальные Hyundai Select H-EP203 черный беспроводные bluetooth (HEP203B)</t>
  </si>
  <si>
    <t>Наушники Hyundai</t>
  </si>
  <si>
    <t>SS-E161</t>
  </si>
  <si>
    <t>Гарнитура внутриканальные Оклик HS-S-250 1.2м черный проводные (SS-E161)</t>
  </si>
  <si>
    <t>Наушники мобильные Oklick</t>
  </si>
  <si>
    <t>SP1530B</t>
  </si>
  <si>
    <t>Колонка порт. Digma D-PS1530 черный/черный 50W 2.1 BT 10м 3000mAh (SP1530B)</t>
  </si>
  <si>
    <t>Портативная акустика Digma</t>
  </si>
  <si>
    <t>SP1531B</t>
  </si>
  <si>
    <t>Колонка порт. Digma D-PS1531 черный/черный 40W 2.0 BT 10м 3000mAh (SP1531B)</t>
  </si>
  <si>
    <t>H-RCL231</t>
  </si>
  <si>
    <t>Радиобудильник Hyundai H-RCL231 белый LCD подсв:белая часы:цифровые FM</t>
  </si>
  <si>
    <t>Аудио видео техника HYUNDAI</t>
  </si>
  <si>
    <t>PS1521B</t>
  </si>
  <si>
    <t>Колонка порт. Digma D-PS1521 черный 16W 2.0 BT 10м 1800mAh (PS1521B)</t>
  </si>
  <si>
    <t>DSW-108GEV2</t>
  </si>
  <si>
    <t>Коммутатор Digma DSW-108GE DSW-108GEV2 (L2) 8x1Гбит/с неуправляемый</t>
  </si>
  <si>
    <t>Сетевое оборудование СТМ</t>
  </si>
  <si>
    <t>DWR-N302LTE</t>
  </si>
  <si>
    <t>Роутер беспроводной Digma DWR-N302LTE N300 10/100BASE-TX/3G/4G cat. 4 черный</t>
  </si>
  <si>
    <t>DPS48030</t>
  </si>
  <si>
    <t>Блок питания AC/DC Digma DPS48030 48В 30Вт</t>
  </si>
  <si>
    <t>CS-PSTE-160X160-BK</t>
  </si>
  <si>
    <t>Экран Cactus 89" 160x160см TriExpert CS-PSTE-160x160-BK 1:1 напольный рулонный черный</t>
  </si>
  <si>
    <t>Экраны Cactus</t>
  </si>
  <si>
    <t>CS-PSTE-180X180-BK</t>
  </si>
  <si>
    <t>Экран Cactus 100" 180x180см TriExpert CS-PSTE-180x180-BK 1:1 напольный рулонный черный</t>
  </si>
  <si>
    <t>CS-PRH.01B.WUXGA-A</t>
  </si>
  <si>
    <t xml:space="preserve">Проектор Cactus CS-PRH.01B.WUXGA-A 2LCD 36000Lm LS 1400Lm ANSI 4000:1 (50000час) 2xUSB typeA 2xHDMI </t>
  </si>
  <si>
    <t>Проекторы Cactus</t>
  </si>
  <si>
    <t>BU-BT51</t>
  </si>
  <si>
    <t>Адаптер USB Buro BU-BT51 BT5.1+EDR class 1.5 20м черный</t>
  </si>
  <si>
    <t>Bluetooth</t>
  </si>
  <si>
    <t>BU-HUB4-0.5-U2.0-CANDY</t>
  </si>
  <si>
    <t>Разветвитель USB 2.0 Buro BU-HUB4-0.5-U2.0-Candy 4порт. серебристый</t>
  </si>
  <si>
    <t>USB Hub</t>
  </si>
  <si>
    <t>HUB-4U2.0-UC-B</t>
  </si>
  <si>
    <t>Разветвитель USB-C Digma HUB-4U2.0-UC-B 4порт. черный</t>
  </si>
  <si>
    <t>DS-945</t>
  </si>
  <si>
    <t>Стыковочная станция Digma DS-945</t>
  </si>
  <si>
    <t>Док-станции, порт-репликаторы, стенды</t>
  </si>
  <si>
    <t>UTP-5E-20M-G-LSZH</t>
  </si>
  <si>
    <t>Патч-корд Buro UTP-5E-20M-G-LSZH 1Гбит/с UTP 4 пары cat.5E 20м серый RJ-45 (m)-RJ-45 (m)</t>
  </si>
  <si>
    <t>Кабели и провода</t>
  </si>
  <si>
    <t>UTP-5E-30M-G-LSZH</t>
  </si>
  <si>
    <t>Патч-корд Buro UTP-5E-30M-G-LSZH 1Гбит/с UTP 4 пары cat.5E 30м серый RJ-45 (m)-RJ-45 (m)</t>
  </si>
  <si>
    <t>BU-USB-C-LAN100-2M</t>
  </si>
  <si>
    <t>Кабель Buro BU-USB-C-LAN100-2m USB Type-C (m) RJ-45 (m) 2м черный (пакет)</t>
  </si>
  <si>
    <t>Кабели и шлейфы</t>
  </si>
  <si>
    <t>BU-M40077</t>
  </si>
  <si>
    <t>Коврик для мыши Buro BU-M40077 Мини рисунок/антилопы 230x180x2мм</t>
  </si>
  <si>
    <t>Коврик для мыши</t>
  </si>
  <si>
    <t>KP-UTP-C5E-0.5MM-CCA-305M</t>
  </si>
  <si>
    <t>Кабель сетевой KingPrice KP-utp-c5e-0.5mm-cca-305m 1Гбит/с UTP 4 пары cat.5E solid 0.5мм CCA 305м се</t>
  </si>
  <si>
    <t>Адаптер аудио-видео 90 Deg HDMI (m)/HDMI (f) 1зв</t>
  </si>
  <si>
    <t>Кабели для аудио/видео</t>
  </si>
  <si>
    <t>BU-L265</t>
  </si>
  <si>
    <t>Ламинатор Buro BU-L265 белый/серый A4 (70-125мкм) 30см/мин (2вал.) хол.лам. лам.фото</t>
  </si>
  <si>
    <t>Офисное оборудование Buro</t>
  </si>
  <si>
    <t>BU-L270</t>
  </si>
  <si>
    <t>Ламинатор Buro BU-L270 белый A4 (70-125мкм) 42см/мин (2вал.) хол.лам. лам.фото</t>
  </si>
  <si>
    <t>BU-L280</t>
  </si>
  <si>
    <t>Ламинатор Buro BU-L280 черный A4 (80-125мкм) 25см/мин (2вал.) хол.лам. лам.фото</t>
  </si>
  <si>
    <t>BU-L283</t>
  </si>
  <si>
    <t>Ламинатор Buro BU-L283 белый A4 (80-125мкм) 25см/мин (2вал.) лам.фото</t>
  </si>
  <si>
    <t>BU-L285</t>
  </si>
  <si>
    <t>Ламинатор Buro BU-L285 белый A4 (80-100мкм) 22см/мин (2вал.) лам.фото</t>
  </si>
  <si>
    <t>BU-L286</t>
  </si>
  <si>
    <t>Ламинатор Buro BU-L286 черный A4 (70-125мкм) 28см/мин (2вал.) лам.фото</t>
  </si>
  <si>
    <t>BU-L290</t>
  </si>
  <si>
    <t>Ламинатор Buro BU-L290 черный A4 (70-125мкм) 30см/мин (2вал.) хол.лам. лам.фото</t>
  </si>
  <si>
    <t>BU-L380</t>
  </si>
  <si>
    <t>Ламинатор Buro BU-L380 черный A3 (80-125мкм) 25см/мин (2вал.) хол.лам. лам.фото</t>
  </si>
  <si>
    <t>BU-L390</t>
  </si>
  <si>
    <t>Ламинатор Buro BU-L390 черный A3 (70-125мкм) 30см/мин (2вал.) хол.лам. лам.фото</t>
  </si>
  <si>
    <t>BU-S050C</t>
  </si>
  <si>
    <t>Шредер Buro Home BU-S050C черный (секр.P-3)/фрагменты/5лист./13лтр./скрепки/скобы/пл.карты</t>
  </si>
  <si>
    <t>BU-S601S</t>
  </si>
  <si>
    <t>Шредер Buro Home BU-S601S черный (секр.Р-1)/ленты/6лист./10лтр./пл.карты</t>
  </si>
  <si>
    <t>BU-S630</t>
  </si>
  <si>
    <t>Шредер Buro Home BU-S630 черный (секр.P-4)/фрагменты/6лист./11лтр./скрепки/скобы/пл.карты</t>
  </si>
  <si>
    <t>BU-S700AF</t>
  </si>
  <si>
    <t>Шредер Buro Home BU-S700AF черный с автоподачей (секр.P-4)/фрагменты/50лист./14лтр./скрепки/скобы/пл</t>
  </si>
  <si>
    <t>BU-S1201</t>
  </si>
  <si>
    <t>Шредер Buro Office BU-S1201 черный/серебристый (секр.P-4)/фрагменты/12лист./25лтр./скрепки/скобы/пл.</t>
  </si>
  <si>
    <t>BU-S1204D</t>
  </si>
  <si>
    <t>Шредер Buro Office BU-S1204D черный (секр.P-4)/фрагменты/12лист./21лтр./скобы/пл.карты/CD</t>
  </si>
  <si>
    <t>BU-S900AF</t>
  </si>
  <si>
    <t>Шредер Buro Office BU-S900AF черный с автоподачей (секр.P-5)/фрагменты/60лист./21лтр./скрепки/скобы/</t>
  </si>
  <si>
    <t>MCP-225G</t>
  </si>
  <si>
    <t>Автомагнитола Digma MCP-225G 1DIN 2x45Вт BT5.0 AUX 2</t>
  </si>
  <si>
    <t>Автомобильная электроника Digma</t>
  </si>
  <si>
    <t>MCP-227B</t>
  </si>
  <si>
    <t>Автомагнитола Digma MCP-227B 1DIN 2x45Вт BT5.0 USB2.0 AUX 2 ПДУ</t>
  </si>
  <si>
    <t>MCP-413</t>
  </si>
  <si>
    <t>Автомагнитола Digma MCP-413 1DIN 4x45Вт BT5.0 USB2.0 AUX 4 ПДУ</t>
  </si>
  <si>
    <t>MCP-414</t>
  </si>
  <si>
    <t>Автомагнитола Digma MCP-414 1DIN 4x45Вт BT5.0 USB2.0 AUX 4 ПДУ</t>
  </si>
  <si>
    <t>Автомобильная техника и электроника StarWind</t>
  </si>
  <si>
    <t>MCP-450</t>
  </si>
  <si>
    <t>Автомагнитола Digma MCP-450 1DIN 4x45Вт BT5.0 USB2.0 AUX 4 ПДУ</t>
  </si>
  <si>
    <t>MCP-455</t>
  </si>
  <si>
    <t>Автомагнитола Digma MCP-455 1DIN 4x50Вт BT5.0 USB2.0 AUX 4 ПДУ</t>
  </si>
  <si>
    <t>MCP-515</t>
  </si>
  <si>
    <t>Автомагнитола Digma MCP-515 1DIN 4x45Вт BT5.0 USB2.0 AUX 4 ПДУ</t>
  </si>
  <si>
    <t>MCP-518</t>
  </si>
  <si>
    <t>Автомагнитола Digma MCP-518 1DIN 4x50Вт 4</t>
  </si>
  <si>
    <t>QBK-120G</t>
  </si>
  <si>
    <t>Автомобильный компрессор Digma QBK-120G шланг 0.2м</t>
  </si>
  <si>
    <t>CC-120</t>
  </si>
  <si>
    <t>Автомобильный компрессор Starwind CC-120 15л/мин шланг 0.45м</t>
  </si>
  <si>
    <t>CC-220</t>
  </si>
  <si>
    <t>Автомобильный компрессор Starwind CC-220 35л/мин шланг 0.75м</t>
  </si>
  <si>
    <t>CC-300</t>
  </si>
  <si>
    <t>Автомобильный компрессор Starwind CC-300 65л/мин шланг 5м</t>
  </si>
  <si>
    <t>MTP100C</t>
  </si>
  <si>
    <t>Автомобильный монитор Digma MTP-100C 7" 600x1024</t>
  </si>
  <si>
    <t>Видеорегистраторы DIGMA</t>
  </si>
  <si>
    <t>MTP105</t>
  </si>
  <si>
    <t>Автомобильный монитор Digma MTP-105 9" 600x1024</t>
  </si>
  <si>
    <t>SP1200D</t>
  </si>
  <si>
    <t>Автомобильный монитор Digma Smart Play 1200 Dual 8.9" 600x1024</t>
  </si>
  <si>
    <t>SS1000D</t>
  </si>
  <si>
    <t>Автомобильный монитор Digma Smart Screen Mi1000 Dual 8.9" 600x1024</t>
  </si>
  <si>
    <t>CB-117</t>
  </si>
  <si>
    <t>Автохолодильник Starwind CB-117 29л 48Вт синий/серый</t>
  </si>
  <si>
    <t>Автохолодильник Starwind Mainfrost M8 45л 60Вт серый</t>
  </si>
  <si>
    <t>FD415W</t>
  </si>
  <si>
    <t>Видеорегистратор Digma FreeDrive 415W max черный 4Mpix 2160x3840 170гр. Novatek 96670</t>
  </si>
  <si>
    <t>FD8100DWG</t>
  </si>
  <si>
    <t>Видеорегистратор Digma FreeDrive 8100DW gps черный 4Mpix 2160x3840 170гр. GPS Allwinner</t>
  </si>
  <si>
    <t>FD8100W</t>
  </si>
  <si>
    <t>Видеорегистратор Digma FreeDrive 8100W черный 4Mpix 2160x3840 170гр. Allwinner</t>
  </si>
  <si>
    <t>FD922W</t>
  </si>
  <si>
    <t>Видеорегистратор Digma FreeDrive 922W черный 2Mpix 1440x2560 110гр. Hi3516 СV610</t>
  </si>
  <si>
    <t>FD931W</t>
  </si>
  <si>
    <t>Видеорегистратор Digma FreeDrive 931W черный 4Mpix 2160x3840 1080p 110гр. Hi3516 СV610</t>
  </si>
  <si>
    <t>FD940WM</t>
  </si>
  <si>
    <t>Видеорегистратор Digma FreeDrive 940W max черный 4Mpix 2160x3840 170гр. FC:32Gb Allwinner</t>
  </si>
  <si>
    <t>FD943DW</t>
  </si>
  <si>
    <t>Видеорегистратор Digma FreeDrive 943DW серый 4Mpix 1440x2560 110гр. SA 223</t>
  </si>
  <si>
    <t>FD943W</t>
  </si>
  <si>
    <t>Видеорегистратор Digma FreeDrive 943W черный 4Mpix 1440x2560 110гр. SA 223</t>
  </si>
  <si>
    <t>FD950W</t>
  </si>
  <si>
    <t>Видеорегистратор Digma FreeDrive 950W черный 4Mpix 3840x2160 170гр. Hi3516 СV610</t>
  </si>
  <si>
    <t>LUMA</t>
  </si>
  <si>
    <t>Электронная книга Digma luma 6" E-Ink Carta 1024x758 Touch Screen 1.2Ghz 256Mb/32Gb/microSDHC/frontl</t>
  </si>
  <si>
    <t>DM24SG03</t>
  </si>
  <si>
    <t>Монитор Digma 23.8" Overdrive 24P410F IPS FHD мятный 1ms HDMI DP USB 200Hz 300cd Ex</t>
  </si>
  <si>
    <t>Мониторы</t>
  </si>
  <si>
    <t>100+</t>
  </si>
  <si>
    <t>DM27SP03</t>
  </si>
  <si>
    <t>Монитор Digma Pro 27" Art L IPS 2K розовое золото 5ms HDMI DP USB M/M 165Hz 300cd Ex</t>
  </si>
  <si>
    <t>Монитор Digma Pro 27" Art L IPS 2K зел 5ms HDMI DP USB M/M 165Hz 300cd Ex</t>
  </si>
  <si>
    <t>Монитор Digma Pro 27" Art L IPS 2K син 5ms HDMI DP USB M/M 165Hz 300cd Ex</t>
  </si>
  <si>
    <t>TM24SB01</t>
  </si>
  <si>
    <t>Монитор Digma Pro 23.8" Motion S IPS FHD чер 5ms HDMI DP M/M 144Hz 350cd Ex</t>
  </si>
  <si>
    <t>34A712Q</t>
  </si>
  <si>
    <t>Монитор Digma 34" Overdrive 34A712Q VA UW чер 1ms HDMI DP M/M HAS Piv 200Hz 450cd Ex Cur</t>
  </si>
  <si>
    <t>DM27SB07</t>
  </si>
  <si>
    <t>Монитор Digma 27" Progress 27P505U IPS 4K чер HDMI DP M/M HAS Piv 60Hz 350cd In</t>
  </si>
  <si>
    <t>DM27SB06</t>
  </si>
  <si>
    <t>Монитор Digma 27" Progress 27P505Q IPS 2K чер HDMI DP M/M HAS 75Hz 350cd In</t>
  </si>
  <si>
    <t>DM27SB08</t>
  </si>
  <si>
    <t>Монитор Digma 27" Progress 27P705Q IPS 2K чер 5ms HDMI DP USB M/M HAS 75Hz 300cd In</t>
  </si>
  <si>
    <t>27P302Q</t>
  </si>
  <si>
    <t>Монитор Digma 27" Progress 27P302Q IPS 2K чер 5ms HDMI DP 100Hz 250cd Ex</t>
  </si>
  <si>
    <t>24P411F</t>
  </si>
  <si>
    <t>Монитор Digma 23.8" Overdrive 24P411F IPS FHD чер 1ms HDMI DP M/M 180Hz 250cd Ex</t>
  </si>
  <si>
    <t>27P411F</t>
  </si>
  <si>
    <t>Монитор Digma 27" Overdrive 27P411F IPS FHD чер 1ms HDMI DP M/M 180Hz 250cd Ex</t>
  </si>
  <si>
    <t>DM24SB05</t>
  </si>
  <si>
    <t>Монитор Digma 23.8" Progress 24P505F IPS FHD чер HDMI DP VGA M/M HAS Piv 100Hz 250cd In</t>
  </si>
  <si>
    <t>DM24SB06</t>
  </si>
  <si>
    <t>Монитор Digma 23.8" Progress 24P502F IPS FHD бел 5ms HDMI DP VGA M/M 100Hz 250cd Ex</t>
  </si>
  <si>
    <t>DM27SB09</t>
  </si>
  <si>
    <t>Монитор Digma 27" Progress 27P502F IPS FHD бел 5ms HDMI DP VGA M/M 100Hz 300cd Ex</t>
  </si>
  <si>
    <t>27P403F</t>
  </si>
  <si>
    <t>Монитор Digma 27" Progress 27P403F IPS FHD чер 5ms HDMI DP M/M 120Hz 250cd Ex</t>
  </si>
  <si>
    <t>Источник бесперебойного питания Ippon Innova TAE 1000 1000Вт 1000ВА черный</t>
  </si>
  <si>
    <t>М239 (Ippon)</t>
  </si>
  <si>
    <t>Батарея для ИБП Ippon IP12-9 12В 9Ач</t>
  </si>
  <si>
    <t>Источник бесперебойного питания Ippon Na+ Frosty 650 360Вт 650ВА белый</t>
  </si>
  <si>
    <t>Источник бесперебойного питания Ippon Ампер 1000 900Вт 1000ВА черный</t>
  </si>
  <si>
    <t>Источник бесперебойного питания Ippon Ампер 1500 1350Вт 1500ВА черный</t>
  </si>
  <si>
    <t>Источник бесперебойного питания Ippon Ампер 2000 1800Вт 2000ВА черный</t>
  </si>
  <si>
    <t>Источник бесперебойного питания Ippon Ампер 3000 2700Вт 3000ВА черный</t>
  </si>
  <si>
    <t>DM-LED50UQB31</t>
  </si>
  <si>
    <t>Телевизор QLED Digma 50" DM-LED50UQB31 Smart Google TV Frameless Metal черный/черный/4K Ultra HD/60H</t>
  </si>
  <si>
    <t>Телевизоры Digma</t>
  </si>
  <si>
    <t>DM-LED55UQB31</t>
  </si>
  <si>
    <t>Телевизор QLED Digma 55" DM-LED55UQB31 Smart Google TV Frameless Metal черный/черный/4K Ultra HD/60H</t>
  </si>
  <si>
    <t>DM-LED65UQB31</t>
  </si>
  <si>
    <t>Телевизор QLED Digma 65" DM-LED65UQB31 Smart Google TV Frameless Metal черный/черный/4K Ultra HD/60H</t>
  </si>
  <si>
    <t>DM-LED75UQB31</t>
  </si>
  <si>
    <t>Телевизор QLED Digma 75" DM-LED75UQB31 Smart Google TV Frameless Metal черный/черный/4K Ultra HD/60H</t>
  </si>
  <si>
    <t>H-LED65BU7006</t>
  </si>
  <si>
    <t>Телевизор LED Hyundai 65" H-LED65BU7006 Smart Android TV Frameless Metal черный/серебристый/4K Ultra</t>
  </si>
  <si>
    <t>Телевизоры HYUNDAI</t>
  </si>
  <si>
    <t>RDE-1307</t>
  </si>
  <si>
    <t>Блендер погружной Rondell RDE-1307 1000Вт черный/серебристый</t>
  </si>
  <si>
    <t>Обработка продуктов СТМ</t>
  </si>
  <si>
    <t>RDE-1253</t>
  </si>
  <si>
    <t>Блендер стационарный Rondell RDE-1253 1200Вт стальной</t>
  </si>
  <si>
    <t>HY-MG5591</t>
  </si>
  <si>
    <t>Мясорубка Hyundai HY-MG5591 1900Вт серебристый</t>
  </si>
  <si>
    <t>HYM-S5551</t>
  </si>
  <si>
    <t>Миксер планетарный Hyundai HYM-S5551 1300Вт бежевый</t>
  </si>
  <si>
    <t>Миксеры и кухонные машины СТМ</t>
  </si>
  <si>
    <t>HYV-S7570</t>
  </si>
  <si>
    <t>Пылесос Hyundai HYV-S7570 380Вт темно-синий/серебристый</t>
  </si>
  <si>
    <t>Уход за домом СТМ</t>
  </si>
  <si>
    <t>RDE-2071</t>
  </si>
  <si>
    <t>Пылесос Rondell RDE-2071 650Вт черный/красный</t>
  </si>
  <si>
    <t>SCV5625</t>
  </si>
  <si>
    <t>Пылесос Starwind SCV5625 2000Вт золотистый/черный</t>
  </si>
  <si>
    <t>CF-3001</t>
  </si>
  <si>
    <t>Пылесос Coolfort CF-3001 150Вт белый</t>
  </si>
  <si>
    <t>VT-CLS01LIGHT</t>
  </si>
  <si>
    <t>Пылесос Vitek VT-CLS01LIGHT 450Вт темно-серый/серебристый</t>
  </si>
  <si>
    <t>RDE-2080</t>
  </si>
  <si>
    <t>Пылесос моющий Rondell RDE-2080 1400Вт черный/красный</t>
  </si>
  <si>
    <t>HYSM-4243</t>
  </si>
  <si>
    <t>Вафельница Hyundai HYSM-4243 500Вт белый</t>
  </si>
  <si>
    <t>Кофе и выпечка СТМ</t>
  </si>
  <si>
    <t>VT-2626</t>
  </si>
  <si>
    <t>Вафельница Vitek VT-2626 850Вт черный/серебристый</t>
  </si>
  <si>
    <t>HEM-4305</t>
  </si>
  <si>
    <t>Кофеварка рожковая Hyundai HEM-4305 1350Вт серебристый/черный</t>
  </si>
  <si>
    <t>RDE-1118</t>
  </si>
  <si>
    <t>Кофемашина Rondell RDE-1118 1350Вт черный</t>
  </si>
  <si>
    <t>HAM-4402</t>
  </si>
  <si>
    <t>Кофемашина Hyundai HAM-4402 1350Вт черный</t>
  </si>
  <si>
    <t>MW-1504</t>
  </si>
  <si>
    <t>Тостер Maxwell MW-1504 750Вт белый</t>
  </si>
  <si>
    <t xml:space="preserve">H-HS02975 </t>
  </si>
  <si>
    <t>Отпариватель ручной Hyundai H-HS02975 1650Вт золотистый</t>
  </si>
  <si>
    <t>Уход за одеждой СТМ</t>
  </si>
  <si>
    <t>VT-IRN1203</t>
  </si>
  <si>
    <t>Утюг Vitek VT-IRN1203 2400Вт черный</t>
  </si>
  <si>
    <t>MIO-HY096</t>
  </si>
  <si>
    <t>Мини-печь Hyundai MIO-HY096 28л. 1600Вт черный</t>
  </si>
  <si>
    <t>СВЧ и мини-печи СТМ</t>
  </si>
  <si>
    <t>MIO-HY094</t>
  </si>
  <si>
    <t>Мини-печь Hyundai MIO-HY094 35л. 1600Вт черный</t>
  </si>
  <si>
    <t>MIO-HY088</t>
  </si>
  <si>
    <t>Мини-печь Hyundai MIO-HY088 23л. 1500Вт черный</t>
  </si>
  <si>
    <t>MIO-HY093</t>
  </si>
  <si>
    <t>Мини-печь Hyundai MIO-HY093 28л. 1600Вт черный</t>
  </si>
  <si>
    <t>HYM-D3040</t>
  </si>
  <si>
    <t>Микроволновая Печь Hyundai HYM-D3040 23л. 800Вт черный</t>
  </si>
  <si>
    <t>SCI-0502</t>
  </si>
  <si>
    <t>Плита Индукционная SunWind SCI-0502 черный стеклокерамика (настольная)</t>
  </si>
  <si>
    <t>BD-PS500W</t>
  </si>
  <si>
    <t>Блок питания Bloody ATX 500W BD-PS500W 80 PLUS WHITE (20+4pin) APFC 120mm fan 6xSATA RTL</t>
  </si>
  <si>
    <t>Комплектующие для компьютеров СТМ</t>
  </si>
  <si>
    <t>DPSU-400W</t>
  </si>
  <si>
    <t>Блок питания Digma ATX 400W DPSU-400W (20+4pin) 120mm fan 3xSATA RTL</t>
  </si>
  <si>
    <t>DPSU-550W</t>
  </si>
  <si>
    <t>Блок питания Digma ATX 550W DPSU-550W (20+4pin) 120mm fan 4xSATA RTL</t>
  </si>
  <si>
    <t>KPPSU550V2</t>
  </si>
  <si>
    <t>Блок питания KingPrice ATX 550W KPPSU550 (20+4pin) 120mm fan 4xSATA RTL</t>
  </si>
  <si>
    <t>DCC-MN306</t>
  </si>
  <si>
    <t>Корпус Digma DCC-MN306 черный без БП mATX 1x80mm 1x92mm 2x120mm 2xUSB2.0 1xUSB3.0 audio</t>
  </si>
  <si>
    <t>D-CPC95-PWM2</t>
  </si>
  <si>
    <t>Устройство охлаждения(кулер) Digma D-CPC95-PWM2 Soc-AM5/AM4/1200/1700/1851 черный 4-pin 18-29dB Al 9</t>
  </si>
  <si>
    <t>Коврик для мыши Оклик OK-F0250 Мини рисунок/линии неоновые 250x200x3мм</t>
  </si>
  <si>
    <t>Периферия СТМ</t>
  </si>
  <si>
    <t>Колонки Оклик OK-417A 2.0 св.дерево 40Вт BT</t>
  </si>
  <si>
    <t>Мышь Оклик 225M черный/синий оптич. 1200dpi USB 3but (288233)</t>
  </si>
  <si>
    <t>Мышь Оклик 225M черный/красный оптич. 1200dpi USB для ноутбука 3but (288237)</t>
  </si>
  <si>
    <t>Колонки Оклик OK-164 2.0 белый 30Вт</t>
  </si>
  <si>
    <t>Клавиатура + мышь Оклик 225M клав:черный мышь:черный USB беспроводная Multimedia (1454537)</t>
  </si>
  <si>
    <t>Клавиатура Оклик K614W черный USB беспроводная slim Multimedia Touch (1979327)</t>
  </si>
  <si>
    <t>Мышь Оклик 105S черный оптич. 800dpi USB для ноутбука 3but (400941)</t>
  </si>
  <si>
    <t>Клавиатура + мышь Оклик S290W клав:черный мышь:черный USB беспроводная Multimedia (351701)</t>
  </si>
  <si>
    <t>Клавиатура Оклик 105M черный USB (1678092) каб.:1.8м</t>
  </si>
  <si>
    <t>Колонки Оклик OK-166 BT 2.0 черный 40Вт BT</t>
  </si>
  <si>
    <t>Мышь Оклик 485MW черный/синий оптич. 1200dpi беспров. USB для ноутбука 3but (997826)</t>
  </si>
  <si>
    <t>Колонки Оклик OK-164 2.0 черный 30Вт</t>
  </si>
  <si>
    <t>Колонки Оклик OK-175 2.0 черный 10Вт портативные</t>
  </si>
  <si>
    <t>Наушники с микрофоном Оклик HS-L315G черный 1.8м накладные USB (2007552)</t>
  </si>
  <si>
    <t>Клавиатура Оклик K713X механическая черный USB Multimedia for gamer LED каб.:1.6м</t>
  </si>
  <si>
    <t>Мышь Оклик 398G черный оптич. 2400dpi USB для ноутбука 4but (1431665)</t>
  </si>
  <si>
    <t>Мышь Оклик 615MW черный/красный оптич. 1200dpi беспров. USB для ноутбука 3but (412861)</t>
  </si>
  <si>
    <t>Клавиатура + мышь Оклик 400GMK клав:черный мышь:черный USB LED (1546779)</t>
  </si>
  <si>
    <t>Мышь Оклик 714GM черный оптич. 7200dpi USB 6but (1620717)</t>
  </si>
  <si>
    <t>Наушники с микрофоном Оклик HS-L500G TOXIC черный 2.2м мониторные (472656)</t>
  </si>
  <si>
    <t>Клавиатура Оклик 757G HW2 черный USB for gamer (1790295) каб.:1.8м</t>
  </si>
  <si>
    <t>Мышь Оклик 147M белый оптич. 2000dpi USB 4but (1868746)</t>
  </si>
  <si>
    <t>ZL.KBDEE.004</t>
  </si>
  <si>
    <t>Клавиатура Acer OKR020 черный USB беспроводная slim Multimedia (ZL.KBDEE.004)</t>
  </si>
  <si>
    <t>Периферия Acer</t>
  </si>
  <si>
    <t>ZL.KBDEE.014</t>
  </si>
  <si>
    <t>Клавиатура Acer OKR300 черный USB беспроводная Multimedia (ZL.KBDEE.014)</t>
  </si>
  <si>
    <t>ZL.MCECC.05B</t>
  </si>
  <si>
    <t>Мышь Acer Nitro OMR400 черный оптич. 3200dpi silent беспров. BT/Radio USB 6but (ZL.MCECC.05B)</t>
  </si>
  <si>
    <t>ZL.MCEEE.006</t>
  </si>
  <si>
    <t>Мышь Acer OMR020 черный оптич. 1200dpi беспров. USB для ноутбука 3but (ZL.MCEEE.006)</t>
  </si>
  <si>
    <t>ZL.KBDCC.01B</t>
  </si>
  <si>
    <t>Клавиатура Acer OKW301 белый USB Multimedia (ZL.KBDCC.01B) каб.:1.8м</t>
  </si>
  <si>
    <t>ZL.MCEEE.00A</t>
  </si>
  <si>
    <t>Мышь Acer OMR040 черный оптич. 1600dpi беспров. USB 6but (ZL.MCEEE.00A)</t>
  </si>
  <si>
    <t>ZL.MCEEE.02T</t>
  </si>
  <si>
    <t>Мышь Acer Nitro OMR404 черный оптич. 6400dpi беспров. BT/Radio USB 6but (ZL.MCEEE.02T)</t>
  </si>
  <si>
    <t>ZL.MCEEE.00V</t>
  </si>
  <si>
    <t>Мышь Acer OMW122 черный оптич. 1200dpi USB 3but (ZL.MCEEE.00V)</t>
  </si>
  <si>
    <t>ZL.MCECC.05D</t>
  </si>
  <si>
    <t>Мышь Acer OMR401 белый оптич. 12000dpi беспров. BT/Radio USB 5but (ZL.MCECC.05D)</t>
  </si>
  <si>
    <t>ZL.MCEEE.01L</t>
  </si>
  <si>
    <t>Мышь Acer OMR138 белый оптич. 1600dpi беспров. USB 3but (ZL.MCEEE.01L)</t>
  </si>
  <si>
    <t>ZL.MCECC.05C</t>
  </si>
  <si>
    <t>Мышь Acer OMR401 черный оптич. 12000dpi беспров. BT/Radio USB 5but (ZL.MCECC.05C)</t>
  </si>
  <si>
    <t>ZL.HDSCC.01C</t>
  </si>
  <si>
    <t>Наушники с микрофоном Acer AHW120 черный 2.1м мониторные USB (ZL.HDSCC.01C)</t>
  </si>
  <si>
    <t>ZL.KBDEE.01B</t>
  </si>
  <si>
    <t>Клавиатура Acer OKW400 белый USB (ZL.KBDEE.01B) каб.:1.8м</t>
  </si>
  <si>
    <t>ZL.OTH11.02B</t>
  </si>
  <si>
    <t>Рюкзак для ноутбука 15.6" Acer OBG316 черный полиэстер (ZL.OTH11.02B)</t>
  </si>
  <si>
    <t>ZL.KBDEE.006</t>
  </si>
  <si>
    <t>Клавиатура Acer OKW120 черный USB Multimedia (ZL.KBDEE.006) каб.:1.8м</t>
  </si>
  <si>
    <t>FG3300 AIR2</t>
  </si>
  <si>
    <t>Клавиатура + мышь A4Tech Fstyler FG3300 Air2 клав:серый мышь:серый USB беспроводная slim Multimedia</t>
  </si>
  <si>
    <t>Периферия A4</t>
  </si>
  <si>
    <t>AT87</t>
  </si>
  <si>
    <t>Клавиатура A4Tech AT87 Renegade черный/зеленый USB for gamer LED (AT87) каб.:1.8м</t>
  </si>
  <si>
    <t>Клавиатура A4Tech AT87 черный/красный USB for gamer LED каб.:1.8м</t>
  </si>
  <si>
    <t>AT98</t>
  </si>
  <si>
    <t>Клавиатура A4Tech AT98 Proxy Boom бежевый/красный USB for gamer LED (AT98) каб.:1.8м</t>
  </si>
  <si>
    <t>Клавиатура A4Tech AT98 черный/красный USB for gamer LED каб.:1.8м</t>
  </si>
  <si>
    <t>WS98</t>
  </si>
  <si>
    <t>Клавиатура A4Tech WS98 Naraka механическая серый/красный USB беспроводная BT/Radio for gamer LED (WS</t>
  </si>
  <si>
    <t>R72 ULTRA</t>
  </si>
  <si>
    <t>Мышь A4Tech Bloody R72 Ultra белый оптич. 20000dpi беспров. USB-C 7but</t>
  </si>
  <si>
    <t>Мышь A4Tech Bloody R72 Ultra желтый оптич. 20000dpi беспров. USB-C 6but</t>
  </si>
  <si>
    <t>Мышь A4Tech Bloody R72 Ultra черный оптич. 20000dpi беспров. USB-C 7but</t>
  </si>
  <si>
    <t>R90 PLUS GREUISH WHITE</t>
  </si>
  <si>
    <t>Мышь A4Tech Bloody R90 Plus белый оптич. 5000dpi беспров. USB 7but (R90 PLUS GREUISH WHITE)</t>
  </si>
  <si>
    <t>W95 MAX NARAKA</t>
  </si>
  <si>
    <t>Мышь A4Tech Bloody W95 Max Naraka белый/рисунок оптич. 12000dpi USB 10but</t>
  </si>
  <si>
    <t>OP-335S</t>
  </si>
  <si>
    <t>Мышь A4Tech OP-335S черный оптич. 1200dpi silent USB 3but</t>
  </si>
  <si>
    <t>OP-720S</t>
  </si>
  <si>
    <t>Мышь A4Tech OP-720S черный оптич. 1200dpi silent USB 2but</t>
  </si>
  <si>
    <t>X-710BK USB</t>
  </si>
  <si>
    <t>Мышь A4Tech X-710BK черный оптич. 2000dpi USB 7but (X-710BK USB)</t>
  </si>
  <si>
    <t>G575 USB/ GREY</t>
  </si>
  <si>
    <t>Наушники с микрофоном A4Tech Bloody G575 серый 2м мониторные USB (G575 USB/ GREY)</t>
  </si>
  <si>
    <t>G575 USB/ BLACK</t>
  </si>
  <si>
    <t>Наушники с микрофоном A4Tech Bloody G575 черный 2м мониторные USB (G575 USB/ BLACK)</t>
  </si>
  <si>
    <t>KR-8520D</t>
  </si>
  <si>
    <t>Клавиатура + мышь A4Tech KR-8520D клав:черный мышь:черный USB</t>
  </si>
  <si>
    <t>KR-3330</t>
  </si>
  <si>
    <t>Клавиатура + мышь A4Tech KR-3330 клав:черный мышь:черный USB</t>
  </si>
  <si>
    <t>OP-330 (BLACK)</t>
  </si>
  <si>
    <t>Мышь A4Tech OP-330 черный оптич. 1200dpi USB 3but (OP-330 (BLACK))</t>
  </si>
  <si>
    <t>FG30 BLUE</t>
  </si>
  <si>
    <t>Мышь A4Tech Fstyler FG30 серый/синий оптич. 2000dpi беспров. USB 6but (FG30 BLUE)</t>
  </si>
  <si>
    <t>OP-530NU</t>
  </si>
  <si>
    <t>Мышь A4Tech OP-530NU черный оптич. 1200dpi USB 2but</t>
  </si>
  <si>
    <t>FG3200 AIR2</t>
  </si>
  <si>
    <t>Клавиатура + мышь A4Tech Fstyler FG3200 Air2 клав:синий мышь:синий USB беспроводная slim Multimedia</t>
  </si>
  <si>
    <t>BH220 WHITE</t>
  </si>
  <si>
    <t>Гарнитура мониторные A4Tech Fstyler BH220 белый беспроводные bluetooth (BH220 WHITE)</t>
  </si>
  <si>
    <t>FM10 GREY</t>
  </si>
  <si>
    <t>Мышь A4Tech Fstyler FM10 черный/серый оптич. 1600dpi USB 4but (FM10 GREY)</t>
  </si>
  <si>
    <t>FG30 WHITE</t>
  </si>
  <si>
    <t>Мышь A4Tech Fstyler FG30 белый/серый оптич. 2000dpi беспров. USB 6but (FG30 WHITE)</t>
  </si>
  <si>
    <t>H9</t>
  </si>
  <si>
    <t>Гарнитура мониторные Edifier H9 слоновая кость беспроводные bluetooth</t>
  </si>
  <si>
    <t>Наушники и микрофоны Edifier</t>
  </si>
  <si>
    <t>CC100</t>
  </si>
  <si>
    <t>Гарнитура накладные Edifier CC100 1.5м черный проводные</t>
  </si>
  <si>
    <t>W830NB</t>
  </si>
  <si>
    <t>Гарнитура мониторные Edifier W830NB серый беспроводные bluetooth</t>
  </si>
  <si>
    <t>W800BT PRO</t>
  </si>
  <si>
    <t>Гарнитура мониторные Edifier W800BT Pro серый беспроводные bluetooth</t>
  </si>
  <si>
    <t>CS-GA413050ED</t>
  </si>
  <si>
    <t>Фотобумага Cactus CS-GA413050ED A4/130г/м2/50л./белый глянцевое для струйной печати</t>
  </si>
  <si>
    <t>Бумага Cactus</t>
  </si>
  <si>
    <t>CS-GA418050ED</t>
  </si>
  <si>
    <t>Фотобумага Cactus CS-GA418050ED A4/180г/м2/50л./белый глянцевое для струйной печати</t>
  </si>
  <si>
    <t>CS-GA420050ED</t>
  </si>
  <si>
    <t>Фотобумага Cactus CS-GA420050ED A4/200г/м2/50л./белый глянцевое для струйной печати</t>
  </si>
  <si>
    <t>CS-GSA4130100</t>
  </si>
  <si>
    <t>Фотобумага Cactus CS-GSA4130100 A4/130г/м2/100л. глянцевое самоклей. для струйной печати</t>
  </si>
  <si>
    <t>CS-PG200-106730</t>
  </si>
  <si>
    <t>Бумага Cactus CS-PG200-106730 42"(A0+) 1067мм-30м/200г/м2/белый глянцевое универсальная (с покрытием</t>
  </si>
  <si>
    <t>CS-L0S70AE</t>
  </si>
  <si>
    <t>Картридж струйный Cactus CS-L0S70AE №953XL черный пигментный (56мл) для HP OJ Pro 7740/8210/8218/871</t>
  </si>
  <si>
    <t>Картриджи и расходные материалы Cactus</t>
  </si>
  <si>
    <t>CS-F6U16AE</t>
  </si>
  <si>
    <t>Картридж струйный Cactus CS-F6U16AE 953XL голубой (26мл) для HP OJ Pro 7740/8210/8218/8710/8715 с чи</t>
  </si>
  <si>
    <t>CS-F6U18AE</t>
  </si>
  <si>
    <t>Картридж струйный Cactus CS-F6U18AE 953XL желтый (26мл) для HP OJ Pro 7740/8210/8218/8710/8715 с чип</t>
  </si>
  <si>
    <t>CS-F6U17AE</t>
  </si>
  <si>
    <t xml:space="preserve">Картридж струйный Cactus CS-F6U17AE 953XL пурпурный (26мл) для HP OJ Pro 7740/8210/8218/8710/8715 с </t>
  </si>
  <si>
    <t>CS-L0S07AE-R</t>
  </si>
  <si>
    <t>Картридж струйный Cactus CS-L0S07AE-R 973XL черный (10000стр.) (240мл) для HP PageWide Pro 452dw/477</t>
  </si>
  <si>
    <t>CS-F6T81AE-R</t>
  </si>
  <si>
    <t>Картридж струйный Cactus CS-F6T81AE-R 973XL голубой (7000стр.) (120мл) для HP PageWide Pro 452dw/477</t>
  </si>
  <si>
    <t>CS-F6T83AE-R</t>
  </si>
  <si>
    <t>Картридж струйный Cactus CS-F6T83AE-R 973XL желтый (7000стр.) (120мл) для HP PageWide Pro 452dw/477d</t>
  </si>
  <si>
    <t>CS-F6T82AE-R</t>
  </si>
  <si>
    <t>Картридж струйный Cactus CS-F6T82AE-R 973XL пурпурный (7000стр.) (120мл) для HP PageWide Pro 452dw/4</t>
  </si>
  <si>
    <t>CS-L0R40AE</t>
  </si>
  <si>
    <t>Картридж струйный Cactus CS-L0R40AE 957XL черный пигментный (73мл) для HP OfficeJet 8210/8218/8720/8</t>
  </si>
  <si>
    <t>CS-CB336</t>
  </si>
  <si>
    <t>Картридж струйный Cactus CS-CB336 №140XL черный (29мл) для HP DJ D4263/D4363/DJ J5783/J6413/PSC C427</t>
  </si>
  <si>
    <t>CS-CE285AS-6</t>
  </si>
  <si>
    <t>Картридж лазерный Cactus CS-CE285AS-6 CE285AS черный (1600стр.) для HP LJ P1102/P1102W/M1130/M1132 с</t>
  </si>
  <si>
    <t>CS-C725S-6</t>
  </si>
  <si>
    <t>Картридж лазерный Cactus CS-C725S-6 C725S черный (1600стр.) для Canon i-Sensys 6000/6000b с чипом</t>
  </si>
  <si>
    <t>CS-PC-211EV</t>
  </si>
  <si>
    <t>Картридж лазерный Cactus CS-PC-211EV PC-211EV черный (1600стр.) для Pantum M6500/M6500W/M6506NW/M650</t>
  </si>
  <si>
    <t>CS-ALC8030Y</t>
  </si>
  <si>
    <t>Картридж лазерный Cactus CS-ALC8030Y 006R01704 желтый (15000стр.) для Xerox AltaLink C8030/35/45/55/</t>
  </si>
  <si>
    <t>CS-ALC8030C</t>
  </si>
  <si>
    <t>Картридж лазерный Cactus CS-ALC8030C 006R01702 голубой (15000стр.) для Xerox AltaLink C8030/35/45/55</t>
  </si>
  <si>
    <t>CS-ALC8030M</t>
  </si>
  <si>
    <t>Картридж лазерный Cactus CS-ALC8030M 006R01703 пурпурный (15000стр.) для Xerox AltaLink C8030/35/45/</t>
  </si>
  <si>
    <t>CS-ALC8030BK</t>
  </si>
  <si>
    <t>Картридж лазерный Cactus CS-ALC8030BK 006R01701 черный (26000стр.) для Xerox AltaLink C8030/35/45/55</t>
  </si>
  <si>
    <t>CS-W1500A</t>
  </si>
  <si>
    <t>Картридж лазерный Cactus CS-W1500A W1500A черный (975стр.) для HP LaserJet M111a/M111w/MFP M141a/M14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</si>
</sst>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#,##0.00\ &quot;₽&quot;"/>
  </numFmts>
  <fonts count="6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3" fillId="0" borderId="1" xfId="5" applyFont="1" applyBorder="1" applyAlignment="1">
      <alignment horizontal="center" vertical="center"/>
    </xf>
    <xf numFmtId="3" fontId="3" fillId="0" borderId="1" xfId="5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4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/>
    </xf>
    <xf numFmtId="9" fontId="4" fillId="0" borderId="1" xfId="3" applyFont="1" applyFill="1" applyBorder="1"/>
    <xf numFmtId="0" fontId="4" fillId="0" borderId="1" xfId="5" applyFont="1" applyBorder="1" applyAlignment="1">
      <alignment horizontal="center"/>
    </xf>
    <xf numFmtId="0" fontId="4" fillId="0" borderId="0" xfId="0" applyFont="1"/>
    <xf numFmtId="0" fontId="2" fillId="0" borderId="1" xfId="4" applyBorder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164" fontId="4" fillId="0" borderId="1" xfId="1" applyNumberFormat="1" applyFont="1" applyFill="1" applyBorder="1" applyAlignment="1">
      <alignment horizontal="right"/>
    </xf>
    <xf numFmtId="9" fontId="4" fillId="0" borderId="1" xfId="3" applyFont="1" applyFill="1" applyBorder="1" applyAlignme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4" fillId="0" borderId="1" xfId="1" applyNumberFormat="1" applyFont="1" applyFill="1" applyBorder="1" applyAlignment="1"/>
    <xf numFmtId="0" fontId="4" fillId="0" borderId="1" xfId="5" applyFont="1" applyBorder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6" applyNumberFormat="1" applyFont="1" applyFill="1" applyBorder="1" applyAlignment="1">
      <alignment horizontal="right"/>
    </xf>
    <xf numFmtId="164" fontId="4" fillId="0" borderId="1" xfId="6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9" fontId="4" fillId="0" borderId="0" xfId="3" applyFont="1" applyFill="1"/>
  </cellXfs>
  <cellStyles count="7">
    <cellStyle name="Гиперссылка" xfId="4" builtinId="8"/>
    <cellStyle name="Денежный" xfId="2" builtinId="4"/>
    <cellStyle name="Обычный" xfId="0" builtinId="0"/>
    <cellStyle name="Обычный 2" xfId="5" xr:uid="{4FB68F1C-50A8-4228-A95A-C832E0A09ADA}"/>
    <cellStyle name="Процентный" xfId="3" builtinId="5"/>
    <cellStyle name="Финансовый" xfId="1" builtinId="3"/>
    <cellStyle name="Финансовый 2" xfId="6" xr:uid="{61AE2054-8E46-40C9-90A2-5772F7435E12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BTE-PLM\&#1057;&#1058;&#1052;\&#1055;&#1088;&#1086;&#1076;&#1072;&#1078;&#1080;\&#1043;&#1091;&#1088;&#1091;&#1083;&#1077;&#1074;\000_1%20&#1050;&#1059;&#1041;&#1067;%20+%20&#1054;&#1057;&#1053;&#1054;&#1042;&#1053;&#1054;&#1049;%20&#1056;&#1040;&#1041;&#1054;&#1063;&#1048;&#1049;%20&#1060;&#1040;&#1049;&#1051;.xlsx" TargetMode="External"/><Relationship Id="rId1" Type="http://schemas.openxmlformats.org/officeDocument/2006/relationships/externalLinkPath" Target="file:///C:\BTE-PLM\&#1057;&#1058;&#1052;\&#1055;&#1088;&#1086;&#1076;&#1072;&#1078;&#1080;\&#1043;&#1091;&#1088;&#1091;&#1083;&#1077;&#1074;\000_1%20&#1050;&#1059;&#1041;&#1067;%20+%20&#1054;&#1057;&#1053;&#1054;&#1042;&#1053;&#1054;&#1049;%20&#1056;&#1040;&#1041;&#1054;&#1063;&#1048;&#1049;%20&#1060;&#1040;&#1049;&#105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лиент - период"/>
      <sheetName val="КН от фабрик"/>
      <sheetName val="СВОДНАЯ"/>
      <sheetName val="себес на отсутств"/>
      <sheetName val="рост костов"/>
      <sheetName val="ИЮЛЬ форкаст"/>
      <sheetName val="сгорело"/>
      <sheetName val="РАСЧЕТ СРАВНЕНИЕ"/>
      <sheetName val="канал - АВГУСТ"/>
      <sheetName val="ЕКТП"/>
      <sheetName val="R паровозы"/>
      <sheetName val="октябрь выставка"/>
      <sheetName val="клиенты чист приб"/>
      <sheetName val="условия оплат по фабрикам"/>
      <sheetName val="road map"/>
      <sheetName val="road map short goal"/>
      <sheetName val="проверка РТМЗ"/>
      <sheetName val="список"/>
      <sheetName val="курс и фрахт"/>
      <sheetName val="расчет"/>
      <sheetName val="анализ стоков и костов 20 05"/>
      <sheetName val="прямые на МП план"/>
      <sheetName val="канал - ИЮЛЬ"/>
      <sheetName val="слив в канал"/>
      <sheetName val="РТМЗ 15 05"/>
      <sheetName val="РТМЗ новое правило"/>
      <sheetName val="переоценка МП"/>
      <sheetName val="мск пожелание"/>
      <sheetName val="ком пожелание"/>
      <sheetName val="ЕКТП 27 04 до заливки новых (2)"/>
      <sheetName val="распределение"/>
      <sheetName val="супер хард МП"/>
      <sheetName val="себес на отсутств."/>
      <sheetName val="РТМЗ 12 02 26"/>
      <sheetName val="расчет вложений на показы"/>
      <sheetName val="накопления на приходах"/>
      <sheetName val="МИНИ-ПЕЧИ"/>
      <sheetName val="акция для канала"/>
      <sheetName val="для Сити (анализ и выбор)"/>
      <sheetName val="OZON_НОЯБРЬ"/>
      <sheetName val="модели STARWIND"/>
      <sheetName val="подвоз"/>
      <sheetName val="настройки автомат"/>
      <sheetName val="вопросы"/>
      <sheetName val="список клиентов настройки"/>
      <sheetName val="крупная сделка пример"/>
      <sheetName val="Лист1"/>
    </sheetNames>
    <sheetDataSet>
      <sheetData sheetId="0" refreshError="1"/>
      <sheetData sheetId="1" refreshError="1"/>
      <sheetData sheetId="2" refreshError="1">
        <row r="1">
          <cell r="B1"/>
          <cell r="C1"/>
          <cell r="D1"/>
          <cell r="E1"/>
          <cell r="F1"/>
          <cell r="G1"/>
          <cell r="H1"/>
          <cell r="I1">
            <v>4889</v>
          </cell>
          <cell r="J1">
            <v>103719</v>
          </cell>
          <cell r="K1">
            <v>34096</v>
          </cell>
          <cell r="L1">
            <v>34449</v>
          </cell>
          <cell r="N1">
            <v>102465</v>
          </cell>
          <cell r="O1">
            <v>215814270.48999995</v>
          </cell>
          <cell r="P1"/>
          <cell r="Q1"/>
          <cell r="R1">
            <v>75.972875061972033</v>
          </cell>
          <cell r="S1">
            <v>23730</v>
          </cell>
          <cell r="T1">
            <v>29633.999999999996</v>
          </cell>
          <cell r="U1">
            <v>0.80076938651548901</v>
          </cell>
          <cell r="V1"/>
          <cell r="X1">
            <v>0.42867675396705707</v>
          </cell>
          <cell r="Y1" t="str">
            <v>дед сток аналитика</v>
          </cell>
          <cell r="Z1"/>
          <cell r="AA1"/>
          <cell r="AB1"/>
          <cell r="AC1"/>
          <cell r="AD1"/>
          <cell r="AE1"/>
          <cell r="AF1">
            <v>77</v>
          </cell>
          <cell r="AG1">
            <v>1.0909090909090908</v>
          </cell>
          <cell r="AH1"/>
          <cell r="AI1"/>
          <cell r="AJ1"/>
          <cell r="AK1" t="str">
            <v>Ц0=РРЦ=МИЦ для всех кроме R, для R МИЦ=РРЦ+30%</v>
          </cell>
          <cell r="AL1" t="str">
            <v>Ц0=РРЦ=МИЦ для всех кроме R, для R МИЦ=РРЦ+30%</v>
          </cell>
          <cell r="AM1" t="str">
            <v>равна FBO регуляр или FBO промо (зависит есть ли промо или нет)</v>
          </cell>
          <cell r="AN1" t="str">
            <v>с картой</v>
          </cell>
          <cell r="AO1" t="str">
            <v>равно Ц2 если есть FBO промо и равно Ц2*0,97 если FBO регуляр</v>
          </cell>
          <cell r="AP1" t="str">
            <v>равно Ц3 если есть FBO промо и равно Ц3*0,97 если FBO регуляр</v>
          </cell>
          <cell r="AQ1" t="str">
            <v>цена отгрузки в канал (можно ниже но с рассмотрением)</v>
          </cell>
        </row>
        <row r="2">
          <cell r="B2"/>
          <cell r="C2"/>
          <cell r="F2"/>
          <cell r="G2"/>
          <cell r="H2"/>
          <cell r="I2"/>
          <cell r="J2"/>
          <cell r="K2"/>
          <cell r="L2">
            <v>1.3161685203085538</v>
          </cell>
          <cell r="M2">
            <v>5.2788868215040292</v>
          </cell>
          <cell r="N2">
            <v>3.9148076122214288</v>
          </cell>
          <cell r="O2">
            <v>3616.2514534425836</v>
          </cell>
          <cell r="P2"/>
          <cell r="Q2"/>
          <cell r="R2" t="str">
            <v>ср. себес на МСК</v>
          </cell>
          <cell r="S2"/>
          <cell r="T2">
            <v>3.5</v>
          </cell>
          <cell r="U2"/>
          <cell r="V2">
            <v>3.9627183011954754</v>
          </cell>
          <cell r="W2">
            <v>9.193694433725458</v>
          </cell>
          <cell r="X2"/>
          <cell r="Y2">
            <v>4.3707964601769911</v>
          </cell>
          <cell r="Z2">
            <v>2.5149178255372946</v>
          </cell>
          <cell r="AA2"/>
          <cell r="AB2"/>
          <cell r="AC2"/>
          <cell r="AD2"/>
          <cell r="AE2"/>
          <cell r="AF2">
            <v>84</v>
          </cell>
          <cell r="AG2"/>
          <cell r="AH2"/>
          <cell r="AI2"/>
          <cell r="AJ2"/>
          <cell r="AK2"/>
          <cell r="AL2"/>
          <cell r="AM2" t="str">
            <v>цена Сити без ЛК (без короны)</v>
          </cell>
          <cell r="AN2" t="str">
            <v>цена Сити в ЛК (с короной)</v>
          </cell>
          <cell r="AO2" t="str">
            <v>Сити B2B не крупный клиент (Ц2 * 0,97)</v>
          </cell>
          <cell r="AP2" t="str">
            <v>Сити B2B крупный клиент  (Ц3 * 0,97)</v>
          </cell>
          <cell r="AQ2"/>
        </row>
        <row r="3">
          <cell r="B3" t="str">
            <v>id</v>
          </cell>
          <cell r="C3" t="str">
            <v>арт</v>
          </cell>
          <cell r="D3" t="str">
            <v>Поставщик</v>
          </cell>
          <cell r="E3" t="str">
            <v>бренд</v>
          </cell>
          <cell r="F3" t="str">
            <v>Категория ABC</v>
          </cell>
          <cell r="G3" t="str">
            <v>тип</v>
          </cell>
          <cell r="H3" t="str">
            <v>ТГ Мотив</v>
          </cell>
          <cell r="I3" t="str">
            <v>наличие на удаленном ЛО</v>
          </cell>
          <cell r="J3" t="str">
            <v>СТОК филиал наличие с учетом Загран на МСКО</v>
          </cell>
          <cell r="K3" t="str">
            <v>СТОК своб</v>
          </cell>
          <cell r="L3" t="str">
            <v>уже транзит</v>
          </cell>
          <cell r="M3" t="str">
            <v>сток + уже транзит мес запас</v>
          </cell>
          <cell r="N3" t="str">
            <v>НЗ</v>
          </cell>
          <cell r="O3" t="str">
            <v>себес ср (921 скл.)</v>
          </cell>
          <cell r="P3" t="str">
            <v>сток в себес (921 склад)</v>
          </cell>
          <cell r="Q3" t="str">
            <v>сток 921 скл. по курсу</v>
          </cell>
          <cell r="R3" t="str">
            <v>тип СВЧ и мини-печей</v>
          </cell>
          <cell r="S3" t="str">
            <v>предыдущ закрытый мес</v>
          </cell>
          <cell r="T3" t="str">
            <v>НАДО продавать в мес (чтобы продать всё за месяцев)</v>
          </cell>
          <cell r="U3" t="str">
            <v>ВЫПОЛНЕНИЕ от таргета</v>
          </cell>
          <cell r="V3" t="str">
            <v>сток запас мес (по таргету)</v>
          </cell>
          <cell r="W3" t="str">
            <v>все кол-во запас мес (по таргету)</v>
          </cell>
          <cell r="X3" t="str">
            <v>резерв МСК % от стока</v>
          </cell>
          <cell r="Y3" t="str">
            <v>запас мес ФИЛИАЛ (реал) по последнему закрытому мес</v>
          </cell>
          <cell r="Z3" t="str">
            <v>запас мес по стоку МСК1 (последний закрытый мес)</v>
          </cell>
          <cell r="AA3" t="str">
            <v>цвет</v>
          </cell>
          <cell r="AB3" t="str">
            <v>объем</v>
          </cell>
          <cell r="AC3" t="str">
            <v>доп</v>
          </cell>
          <cell r="AD3" t="str">
            <v>Категория Применения</v>
          </cell>
          <cell r="AE3" t="str">
            <v>инфо по РИЧ</v>
          </cell>
          <cell r="AF3" t="str">
            <v>РИЧ Ок</v>
          </cell>
          <cell r="AG3" t="str">
            <v>срочно поставить ТЗ</v>
          </cell>
          <cell r="AH3" t="str">
            <v>преоритет на РИЧ</v>
          </cell>
          <cell r="AI3" t="str">
            <v>текущий коммент</v>
          </cell>
          <cell r="AJ3" t="str">
            <v>ROI, %</v>
          </cell>
          <cell r="AK3" t="str">
            <v>МИЦ</v>
          </cell>
          <cell r="AL3" t="str">
            <v>Ц0</v>
          </cell>
          <cell r="AM3" t="str">
            <v>Ц1</v>
          </cell>
          <cell r="AN3" t="str">
            <v>Ц2</v>
          </cell>
          <cell r="AO3" t="str">
            <v>Ц3</v>
          </cell>
          <cell r="AP3" t="str">
            <v>Ц4</v>
          </cell>
          <cell r="AQ3" t="str">
            <v>Ц5</v>
          </cell>
        </row>
        <row r="4">
          <cell r="B4">
            <v>1396467</v>
          </cell>
          <cell r="C4" t="str">
            <v>HYM-M2041</v>
          </cell>
          <cell r="D4" t="str">
            <v>GALANZ</v>
          </cell>
          <cell r="E4" t="str">
            <v>HYUNDAI</v>
          </cell>
          <cell r="F4" t="str">
            <v>R</v>
          </cell>
          <cell r="G4" t="str">
            <v>мех</v>
          </cell>
          <cell r="H4" t="str">
            <v>СВЧ и мини-печи HYUNDAI</v>
          </cell>
          <cell r="I4">
            <v>0</v>
          </cell>
          <cell r="J4">
            <v>7589</v>
          </cell>
          <cell r="K4">
            <v>3499</v>
          </cell>
          <cell r="L4">
            <v>3880</v>
          </cell>
          <cell r="M4">
            <v>9.6378151260504197</v>
          </cell>
          <cell r="N4">
            <v>2460</v>
          </cell>
          <cell r="O4">
            <v>3241.3</v>
          </cell>
          <cell r="P4">
            <v>24533399.700000003</v>
          </cell>
          <cell r="Q4">
            <v>76.353241414968878</v>
          </cell>
          <cell r="R4">
            <v>3</v>
          </cell>
          <cell r="S4">
            <v>1047</v>
          </cell>
          <cell r="T4">
            <v>2168.2857142857142</v>
          </cell>
          <cell r="U4">
            <v>0.48286994333904337</v>
          </cell>
          <cell r="V4">
            <v>6.3773109243697483</v>
          </cell>
          <cell r="W4">
            <v>11.705042016806722</v>
          </cell>
          <cell r="X4">
            <v>0.53771964592416444</v>
          </cell>
          <cell r="Y4">
            <v>7.248328557784145</v>
          </cell>
          <cell r="Z4">
            <v>7.2292263610315191</v>
          </cell>
          <cell r="AA4" t="str">
            <v>белый кнопка</v>
          </cell>
          <cell r="AB4">
            <v>20</v>
          </cell>
          <cell r="AC4"/>
          <cell r="AD4" t="str">
            <v>R</v>
          </cell>
          <cell r="AE4" t="str">
            <v>есть но очень слабый, надо переделать</v>
          </cell>
          <cell r="AF4"/>
          <cell r="AG4"/>
          <cell r="AH4"/>
          <cell r="AI4"/>
          <cell r="AJ4" t="str">
            <v>78    (Выше или равно лимиту)</v>
          </cell>
          <cell r="AK4">
            <v>11490</v>
          </cell>
          <cell r="AL4">
            <v>5190</v>
          </cell>
          <cell r="AM4">
            <v>4990</v>
          </cell>
          <cell r="AN4">
            <v>4690</v>
          </cell>
          <cell r="AO4">
            <v>4453</v>
          </cell>
          <cell r="AP4">
            <v>4323</v>
          </cell>
          <cell r="AQ4">
            <v>4157</v>
          </cell>
        </row>
        <row r="5">
          <cell r="B5">
            <v>2028083</v>
          </cell>
          <cell r="C5" t="str">
            <v>HYM-M2096</v>
          </cell>
          <cell r="D5" t="str">
            <v>GALANZ</v>
          </cell>
          <cell r="E5" t="str">
            <v>HYUNDAI</v>
          </cell>
          <cell r="F5" t="str">
            <v>O</v>
          </cell>
          <cell r="G5" t="str">
            <v>мех</v>
          </cell>
          <cell r="H5" t="str">
            <v>СВЧ и мини-печи HYUNDAI</v>
          </cell>
          <cell r="I5">
            <v>0</v>
          </cell>
          <cell r="J5">
            <v>7366</v>
          </cell>
          <cell r="K5">
            <v>1638</v>
          </cell>
          <cell r="L5">
            <v>3280</v>
          </cell>
          <cell r="M5">
            <v>3.802142857142857</v>
          </cell>
          <cell r="N5">
            <v>16400</v>
          </cell>
          <cell r="O5">
            <v>3286.61</v>
          </cell>
          <cell r="P5">
            <v>5906038.1699999999</v>
          </cell>
          <cell r="Q5">
            <v>77.420580250779267</v>
          </cell>
          <cell r="R5">
            <v>3</v>
          </cell>
          <cell r="S5">
            <v>3781</v>
          </cell>
          <cell r="T5">
            <v>2104.5714285714284</v>
          </cell>
          <cell r="U5">
            <v>1.796565300027152</v>
          </cell>
          <cell r="V5">
            <v>2.6307142857142858</v>
          </cell>
          <cell r="W5">
            <v>9.6592857142857138</v>
          </cell>
          <cell r="X5">
            <v>8.8480801335559245E-2</v>
          </cell>
          <cell r="Y5">
            <v>1.9481618619412853</v>
          </cell>
          <cell r="Z5">
            <v>0.47527109230362335</v>
          </cell>
          <cell r="AA5" t="str">
            <v>черный, кнопка</v>
          </cell>
          <cell r="AB5">
            <v>20</v>
          </cell>
          <cell r="AC5"/>
          <cell r="AD5" t="str">
            <v>O</v>
          </cell>
          <cell r="AE5" t="str">
            <v>готов и залит</v>
          </cell>
          <cell r="AF5" t="str">
            <v>да</v>
          </cell>
          <cell r="AG5"/>
          <cell r="AH5"/>
          <cell r="AI5"/>
          <cell r="AJ5" t="str">
            <v>265   (Выше или равно лимиту)</v>
          </cell>
          <cell r="AK5">
            <v>11090</v>
          </cell>
          <cell r="AL5">
            <v>6190</v>
          </cell>
          <cell r="AM5">
            <v>5990</v>
          </cell>
          <cell r="AN5">
            <v>5590</v>
          </cell>
          <cell r="AO5">
            <v>5280</v>
          </cell>
          <cell r="AP5">
            <v>5126</v>
          </cell>
          <cell r="AQ5">
            <v>4929</v>
          </cell>
        </row>
        <row r="6">
          <cell r="B6">
            <v>1604084</v>
          </cell>
          <cell r="C6" t="str">
            <v>HYM-M2045</v>
          </cell>
          <cell r="D6" t="str">
            <v>GALANZ</v>
          </cell>
          <cell r="E6" t="str">
            <v>HYUNDAI</v>
          </cell>
          <cell r="F6" t="str">
            <v>R</v>
          </cell>
          <cell r="G6" t="str">
            <v>мех</v>
          </cell>
          <cell r="H6" t="str">
            <v>СВЧ и мини-печи HYUNDAI</v>
          </cell>
          <cell r="I6">
            <v>0</v>
          </cell>
          <cell r="J6">
            <v>6515</v>
          </cell>
          <cell r="K6">
            <v>1064</v>
          </cell>
          <cell r="L6">
            <v>5740</v>
          </cell>
          <cell r="M6">
            <v>7.6118012422360248</v>
          </cell>
          <cell r="N6">
            <v>6068</v>
          </cell>
          <cell r="O6">
            <v>3231.21</v>
          </cell>
          <cell r="P6">
            <v>20960859.27</v>
          </cell>
          <cell r="Q6">
            <v>76.115557706001169</v>
          </cell>
          <cell r="R6">
            <v>3</v>
          </cell>
          <cell r="S6">
            <v>1396</v>
          </cell>
          <cell r="T6">
            <v>1861.4285714285713</v>
          </cell>
          <cell r="U6">
            <v>0.7499616270145818</v>
          </cell>
          <cell r="V6">
            <v>4.0465838509316772</v>
          </cell>
          <cell r="W6">
            <v>11.380745341614906</v>
          </cell>
          <cell r="X6">
            <v>0.83597965161091414</v>
          </cell>
          <cell r="Y6">
            <v>4.6669054441260744</v>
          </cell>
          <cell r="Z6">
            <v>4.6468481375358168</v>
          </cell>
          <cell r="AA6" t="str">
            <v>черный, кнопка</v>
          </cell>
          <cell r="AB6">
            <v>20</v>
          </cell>
          <cell r="AC6"/>
          <cell r="AD6" t="str">
            <v>R</v>
          </cell>
          <cell r="AE6" t="str">
            <v>есть но очень слабый, надо переделать</v>
          </cell>
          <cell r="AF6"/>
          <cell r="AG6"/>
          <cell r="AH6"/>
          <cell r="AI6"/>
          <cell r="AJ6" t="str">
            <v>180   (Выше или равно лимиту)</v>
          </cell>
          <cell r="AK6">
            <v>11690</v>
          </cell>
          <cell r="AL6">
            <v>5390</v>
          </cell>
          <cell r="AM6">
            <v>5190</v>
          </cell>
          <cell r="AN6">
            <v>4890</v>
          </cell>
          <cell r="AO6">
            <v>4621</v>
          </cell>
          <cell r="AP6">
            <v>4489</v>
          </cell>
          <cell r="AQ6">
            <v>4320</v>
          </cell>
        </row>
        <row r="7">
          <cell r="B7">
            <v>1211518</v>
          </cell>
          <cell r="C7" t="str">
            <v>HYM-M2038</v>
          </cell>
          <cell r="D7" t="str">
            <v>GALANZ</v>
          </cell>
          <cell r="E7" t="str">
            <v>HYUNDAI</v>
          </cell>
          <cell r="F7" t="str">
            <v>R</v>
          </cell>
          <cell r="G7" t="str">
            <v>мех</v>
          </cell>
          <cell r="H7" t="str">
            <v>СВЧ и мини-печи HYUNDAI</v>
          </cell>
          <cell r="I7">
            <v>0</v>
          </cell>
          <cell r="J7">
            <v>6274</v>
          </cell>
          <cell r="K7">
            <v>1772</v>
          </cell>
          <cell r="L7">
            <v>762</v>
          </cell>
          <cell r="M7">
            <v>7.7318681318681328</v>
          </cell>
          <cell r="N7">
            <v>4572</v>
          </cell>
          <cell r="O7">
            <v>3294.1</v>
          </cell>
          <cell r="P7">
            <v>20667183.399999999</v>
          </cell>
          <cell r="Q7">
            <v>76.664456481460434</v>
          </cell>
          <cell r="R7">
            <v>3</v>
          </cell>
          <cell r="S7">
            <v>833</v>
          </cell>
          <cell r="T7">
            <v>1792.5714285714287</v>
          </cell>
          <cell r="U7">
            <v>0.46469556901498243</v>
          </cell>
          <cell r="V7">
            <v>6.8945054945054958</v>
          </cell>
          <cell r="W7">
            <v>12.756043956043957</v>
          </cell>
          <cell r="X7">
            <v>0.7175645521198597</v>
          </cell>
          <cell r="Y7">
            <v>7.5318127250900364</v>
          </cell>
          <cell r="Z7">
            <v>7.5318127250900364</v>
          </cell>
          <cell r="AA7" t="str">
            <v>белый ручка</v>
          </cell>
          <cell r="AB7">
            <v>20</v>
          </cell>
          <cell r="AC7"/>
          <cell r="AD7" t="str">
            <v>R</v>
          </cell>
          <cell r="AE7" t="str">
            <v>нет</v>
          </cell>
          <cell r="AF7"/>
          <cell r="AG7"/>
          <cell r="AH7"/>
          <cell r="AI7"/>
          <cell r="AJ7" t="str">
            <v>46    (Выше или равно лимиту)</v>
          </cell>
          <cell r="AK7">
            <v>12090</v>
          </cell>
          <cell r="AL7">
            <v>5490</v>
          </cell>
          <cell r="AM7">
            <v>5290</v>
          </cell>
          <cell r="AN7">
            <v>4990</v>
          </cell>
          <cell r="AO7">
            <v>4668</v>
          </cell>
          <cell r="AP7">
            <v>4532</v>
          </cell>
          <cell r="AQ7">
            <v>4358</v>
          </cell>
        </row>
        <row r="8">
          <cell r="B8">
            <v>2030453</v>
          </cell>
          <cell r="C8" t="str">
            <v>HYM-M2097</v>
          </cell>
          <cell r="D8" t="str">
            <v>GALANZ</v>
          </cell>
          <cell r="E8" t="str">
            <v>HYUNDAI</v>
          </cell>
          <cell r="F8" t="str">
            <v>R</v>
          </cell>
          <cell r="G8" t="str">
            <v>мех</v>
          </cell>
          <cell r="H8" t="str">
            <v>СВЧ и мини-печи HYUNDAI</v>
          </cell>
          <cell r="I8">
            <v>0</v>
          </cell>
          <cell r="J8">
            <v>4513</v>
          </cell>
          <cell r="K8">
            <v>0</v>
          </cell>
          <cell r="L8">
            <v>3280</v>
          </cell>
          <cell r="M8">
            <v>3.710952380952381</v>
          </cell>
          <cell r="N8">
            <v>10168</v>
          </cell>
          <cell r="O8">
            <v>3221.79</v>
          </cell>
          <cell r="P8">
            <v>12255689.16</v>
          </cell>
          <cell r="Q8">
            <v>75.893656760661642</v>
          </cell>
          <cell r="R8">
            <v>3</v>
          </cell>
          <cell r="S8">
            <v>2954</v>
          </cell>
          <cell r="T8">
            <v>1289.4285714285713</v>
          </cell>
          <cell r="U8">
            <v>2.290937292266785</v>
          </cell>
          <cell r="V8">
            <v>2.1490476190476189</v>
          </cell>
          <cell r="W8">
            <v>8.5528571428571425</v>
          </cell>
          <cell r="X8">
            <v>1</v>
          </cell>
          <cell r="Y8">
            <v>1.527758970886933</v>
          </cell>
          <cell r="Z8">
            <v>1.2877454299255247</v>
          </cell>
          <cell r="AA8" t="str">
            <v>белый кнопка</v>
          </cell>
          <cell r="AB8">
            <v>20</v>
          </cell>
          <cell r="AC8"/>
          <cell r="AD8" t="str">
            <v>R</v>
          </cell>
          <cell r="AE8" t="str">
            <v>нет</v>
          </cell>
          <cell r="AF8"/>
          <cell r="AG8"/>
          <cell r="AH8"/>
          <cell r="AI8"/>
          <cell r="AJ8" t="str">
            <v>104   (Выше или равно лимиту)</v>
          </cell>
          <cell r="AK8">
            <v>11490</v>
          </cell>
          <cell r="AL8">
            <v>5290</v>
          </cell>
          <cell r="AM8">
            <v>5090</v>
          </cell>
          <cell r="AN8">
            <v>4790</v>
          </cell>
          <cell r="AO8">
            <v>4539</v>
          </cell>
          <cell r="AP8">
            <v>4410</v>
          </cell>
          <cell r="AQ8">
            <v>4244</v>
          </cell>
        </row>
        <row r="9">
          <cell r="B9">
            <v>2069701</v>
          </cell>
          <cell r="C9" t="str">
            <v>VT-MW0120</v>
          </cell>
          <cell r="D9" t="str">
            <v>GALANZ</v>
          </cell>
          <cell r="E9" t="str">
            <v>VITEK</v>
          </cell>
          <cell r="F9" t="str">
            <v>O</v>
          </cell>
          <cell r="G9" t="str">
            <v>мех</v>
          </cell>
          <cell r="H9" t="str">
            <v>СВЧ и мини-печи VITEK</v>
          </cell>
          <cell r="I9">
            <v>0</v>
          </cell>
          <cell r="J9">
            <v>3129</v>
          </cell>
          <cell r="K9">
            <v>1512</v>
          </cell>
          <cell r="L9">
            <v>0</v>
          </cell>
          <cell r="M9">
            <v>3.7250000000000001</v>
          </cell>
          <cell r="N9">
            <v>6248</v>
          </cell>
          <cell r="O9">
            <v>3310.7</v>
          </cell>
          <cell r="P9">
            <v>5005778.3999999994</v>
          </cell>
          <cell r="Q9">
            <v>76.965334944478997</v>
          </cell>
          <cell r="R9">
            <v>3</v>
          </cell>
          <cell r="S9">
            <v>1050</v>
          </cell>
          <cell r="T9">
            <v>894</v>
          </cell>
          <cell r="U9">
            <v>1.174496644295302</v>
          </cell>
          <cell r="V9">
            <v>3.7250000000000001</v>
          </cell>
          <cell r="W9">
            <v>11.163095238095238</v>
          </cell>
          <cell r="X9">
            <v>0</v>
          </cell>
          <cell r="Y9">
            <v>2.98</v>
          </cell>
          <cell r="Z9">
            <v>1.44</v>
          </cell>
          <cell r="AA9" t="str">
            <v>белый</v>
          </cell>
          <cell r="AB9">
            <v>20</v>
          </cell>
          <cell r="AC9"/>
          <cell r="AD9" t="str">
            <v>O</v>
          </cell>
          <cell r="AE9" t="str">
            <v>срочно поставить ТЗ - товар в пути новинка</v>
          </cell>
          <cell r="AF9"/>
          <cell r="AG9" t="str">
            <v>да - уже транзит</v>
          </cell>
          <cell r="AH9">
            <v>2</v>
          </cell>
          <cell r="AI9" t="str">
            <v>РИЧ все слайды готов - подтвердил заливку</v>
          </cell>
          <cell r="AJ9" t="str">
            <v>109   (Выше или равно лимиту)</v>
          </cell>
          <cell r="AK9">
            <v>11290</v>
          </cell>
          <cell r="AL9">
            <v>6290</v>
          </cell>
          <cell r="AM9">
            <v>6090</v>
          </cell>
          <cell r="AN9">
            <v>5690</v>
          </cell>
          <cell r="AO9">
            <v>5400</v>
          </cell>
          <cell r="AP9">
            <v>5243</v>
          </cell>
          <cell r="AQ9">
            <v>5041</v>
          </cell>
        </row>
        <row r="10">
          <cell r="B10">
            <v>2069706</v>
          </cell>
          <cell r="C10" t="str">
            <v>VT-MW0220</v>
          </cell>
          <cell r="D10" t="str">
            <v>GALANZ</v>
          </cell>
          <cell r="E10" t="str">
            <v>VITEK</v>
          </cell>
          <cell r="F10" t="str">
            <v>O</v>
          </cell>
          <cell r="G10" t="str">
            <v>мех</v>
          </cell>
          <cell r="H10" t="str">
            <v>СВЧ и мини-печи VITEK</v>
          </cell>
          <cell r="I10">
            <v>0</v>
          </cell>
          <cell r="J10">
            <v>2813</v>
          </cell>
          <cell r="K10">
            <v>0</v>
          </cell>
          <cell r="L10">
            <v>762</v>
          </cell>
          <cell r="M10">
            <v>6.3839285714285712</v>
          </cell>
          <cell r="N10">
            <v>3048</v>
          </cell>
          <cell r="O10">
            <v>3300.82</v>
          </cell>
          <cell r="P10">
            <v>1026555.02</v>
          </cell>
          <cell r="Q10">
            <v>76.735650131825651</v>
          </cell>
          <cell r="R10">
            <v>3</v>
          </cell>
          <cell r="S10">
            <v>384</v>
          </cell>
          <cell r="T10">
            <v>803.71428571428567</v>
          </cell>
          <cell r="U10">
            <v>0.47778172769285465</v>
          </cell>
          <cell r="V10">
            <v>5.0232142857142854</v>
          </cell>
          <cell r="W10">
            <v>11.826785714285714</v>
          </cell>
          <cell r="X10">
            <v>1</v>
          </cell>
          <cell r="Y10">
            <v>7.325520833333333</v>
          </cell>
          <cell r="Z10">
            <v>0.80989583333333337</v>
          </cell>
          <cell r="AA10" t="str">
            <v>черный ручка</v>
          </cell>
          <cell r="AB10">
            <v>20</v>
          </cell>
          <cell r="AC10" t="str">
            <v>Ашан завел ее тоже</v>
          </cell>
          <cell r="AD10" t="str">
            <v>O</v>
          </cell>
          <cell r="AE10" t="str">
            <v>срочно поставить ТЗ - товар в пути новинка</v>
          </cell>
          <cell r="AF10"/>
          <cell r="AG10" t="str">
            <v>да - уже транзит</v>
          </cell>
          <cell r="AH10">
            <v>2</v>
          </cell>
          <cell r="AI10"/>
          <cell r="AJ10" t="str">
            <v>137   (Выше или равно лимиту)</v>
          </cell>
          <cell r="AK10">
            <v>11190</v>
          </cell>
          <cell r="AL10">
            <v>6490</v>
          </cell>
          <cell r="AM10">
            <v>6190</v>
          </cell>
          <cell r="AN10">
            <v>5790</v>
          </cell>
          <cell r="AO10">
            <v>5511</v>
          </cell>
          <cell r="AP10">
            <v>5350</v>
          </cell>
          <cell r="AQ10">
            <v>5144</v>
          </cell>
        </row>
        <row r="11">
          <cell r="B11">
            <v>1446919</v>
          </cell>
          <cell r="C11" t="str">
            <v>HYM-M2044</v>
          </cell>
          <cell r="D11" t="str">
            <v>GALANZ</v>
          </cell>
          <cell r="E11" t="str">
            <v>HYUNDAI</v>
          </cell>
          <cell r="F11" t="str">
            <v>O</v>
          </cell>
          <cell r="G11" t="str">
            <v>мех</v>
          </cell>
          <cell r="H11" t="str">
            <v>СВЧ и мини-печи HYUNDAI</v>
          </cell>
          <cell r="I11">
            <v>0</v>
          </cell>
          <cell r="J11">
            <v>2533</v>
          </cell>
          <cell r="K11">
            <v>58</v>
          </cell>
          <cell r="L11">
            <v>1640</v>
          </cell>
          <cell r="M11">
            <v>2.9807142857142859</v>
          </cell>
          <cell r="N11">
            <v>9676</v>
          </cell>
          <cell r="O11">
            <v>3311.94</v>
          </cell>
          <cell r="P11">
            <v>1361207.34</v>
          </cell>
          <cell r="Q11">
            <v>77.230737875487478</v>
          </cell>
          <cell r="R11">
            <v>3</v>
          </cell>
          <cell r="S11">
            <v>1726</v>
          </cell>
          <cell r="T11">
            <v>723.71428571428567</v>
          </cell>
          <cell r="U11">
            <v>2.3849190682984607</v>
          </cell>
          <cell r="V11">
            <v>1.8092857142857144</v>
          </cell>
          <cell r="W11">
            <v>9.8921428571428578</v>
          </cell>
          <cell r="X11">
            <v>0.85888077858880774</v>
          </cell>
          <cell r="Y11">
            <v>1.4675550405561992</v>
          </cell>
          <cell r="Z11">
            <v>0.23812282734646581</v>
          </cell>
          <cell r="AA11" t="str">
            <v>белый кнопка</v>
          </cell>
          <cell r="AB11">
            <v>20</v>
          </cell>
          <cell r="AC11"/>
          <cell r="AD11" t="str">
            <v>O</v>
          </cell>
          <cell r="AE11" t="str">
            <v>есть и залит</v>
          </cell>
          <cell r="AF11" t="str">
            <v>да</v>
          </cell>
          <cell r="AG11"/>
          <cell r="AH11"/>
          <cell r="AI11"/>
          <cell r="AJ11" t="str">
            <v>180   (Выше или равно лимиту)</v>
          </cell>
          <cell r="AK11">
            <v>10890</v>
          </cell>
          <cell r="AL11">
            <v>6290</v>
          </cell>
          <cell r="AM11">
            <v>6090</v>
          </cell>
          <cell r="AN11">
            <v>5690</v>
          </cell>
          <cell r="AO11">
            <v>5359</v>
          </cell>
          <cell r="AP11">
            <v>5203</v>
          </cell>
          <cell r="AQ11">
            <v>5003</v>
          </cell>
        </row>
        <row r="12">
          <cell r="B12">
            <v>1691779</v>
          </cell>
          <cell r="C12" t="str">
            <v>HYM-D3030</v>
          </cell>
          <cell r="D12" t="str">
            <v>GALANZ</v>
          </cell>
          <cell r="E12" t="str">
            <v>HYUNDAI</v>
          </cell>
          <cell r="F12" t="str">
            <v>R</v>
          </cell>
          <cell r="G12" t="str">
            <v>электронн</v>
          </cell>
          <cell r="H12" t="str">
            <v>СВЧ и мини-печи HYUNDAI</v>
          </cell>
          <cell r="I12">
            <v>1566</v>
          </cell>
          <cell r="J12">
            <v>2402</v>
          </cell>
          <cell r="K12">
            <v>1956</v>
          </cell>
          <cell r="L12">
            <v>200</v>
          </cell>
          <cell r="M12">
            <v>6.7584415584415583</v>
          </cell>
          <cell r="N12">
            <v>1524</v>
          </cell>
          <cell r="O12">
            <v>3940.64</v>
          </cell>
          <cell r="P12">
            <v>8736398.879999999</v>
          </cell>
          <cell r="Q12">
            <v>76.347780927175734</v>
          </cell>
          <cell r="R12">
            <v>8</v>
          </cell>
          <cell r="S12">
            <v>447</v>
          </cell>
          <cell r="T12">
            <v>686.28571428571433</v>
          </cell>
          <cell r="U12">
            <v>0.65133222314737715</v>
          </cell>
          <cell r="V12">
            <v>6.2389610389610386</v>
          </cell>
          <cell r="W12">
            <v>10.716883116883118</v>
          </cell>
          <cell r="X12">
            <v>0.11772665764546686</v>
          </cell>
          <cell r="Y12">
            <v>5.3736017897091726</v>
          </cell>
          <cell r="Z12">
            <v>4.9597315436241614</v>
          </cell>
          <cell r="AA12" t="str">
            <v>черный, ручка</v>
          </cell>
          <cell r="AB12">
            <v>20</v>
          </cell>
          <cell r="AC12"/>
          <cell r="AD12" t="str">
            <v>R</v>
          </cell>
          <cell r="AE12" t="str">
            <v>есть и залит</v>
          </cell>
          <cell r="AF12" t="str">
            <v>да</v>
          </cell>
          <cell r="AG12"/>
          <cell r="AH12"/>
          <cell r="AI12"/>
          <cell r="AJ12" t="str">
            <v>48    (Выше или равно лимиту)</v>
          </cell>
          <cell r="AK12">
            <v>12290</v>
          </cell>
          <cell r="AL12">
            <v>6190</v>
          </cell>
          <cell r="AM12">
            <v>5990</v>
          </cell>
          <cell r="AN12">
            <v>5590</v>
          </cell>
          <cell r="AO12">
            <v>5255</v>
          </cell>
          <cell r="AP12">
            <v>5102</v>
          </cell>
          <cell r="AQ12">
            <v>4906</v>
          </cell>
        </row>
        <row r="13">
          <cell r="B13">
            <v>1396468</v>
          </cell>
          <cell r="C13" t="str">
            <v>HYM-M2042</v>
          </cell>
          <cell r="D13" t="str">
            <v>GALANZ</v>
          </cell>
          <cell r="E13" t="str">
            <v>HYUNDAI</v>
          </cell>
          <cell r="F13" t="str">
            <v>R</v>
          </cell>
          <cell r="G13" t="str">
            <v>мех</v>
          </cell>
          <cell r="H13" t="str">
            <v>СВЧ и мини-печи HYUNDAI</v>
          </cell>
          <cell r="I13">
            <v>0</v>
          </cell>
          <cell r="J13">
            <v>2078</v>
          </cell>
          <cell r="K13">
            <v>1011</v>
          </cell>
          <cell r="L13">
            <v>819</v>
          </cell>
          <cell r="M13">
            <v>11.824489795918369</v>
          </cell>
          <cell r="N13">
            <v>0</v>
          </cell>
          <cell r="O13">
            <v>3554.12</v>
          </cell>
          <cell r="P13">
            <v>7364136.6399999997</v>
          </cell>
          <cell r="Q13">
            <v>75.63433772265715</v>
          </cell>
          <cell r="R13">
            <v>4</v>
          </cell>
          <cell r="S13">
            <v>261</v>
          </cell>
          <cell r="T13">
            <v>593.71428571428567</v>
          </cell>
          <cell r="U13">
            <v>0.43960538979788261</v>
          </cell>
          <cell r="V13">
            <v>8.4816326530612258</v>
          </cell>
          <cell r="W13">
            <v>11.824489795918369</v>
          </cell>
          <cell r="X13">
            <v>0.51206563706563712</v>
          </cell>
          <cell r="Y13">
            <v>7.9616858237547889</v>
          </cell>
          <cell r="Z13">
            <v>7.9386973180076632</v>
          </cell>
          <cell r="AA13" t="str">
            <v>серебристый, кнопка</v>
          </cell>
          <cell r="AB13">
            <v>20</v>
          </cell>
          <cell r="AC13"/>
          <cell r="AD13" t="str">
            <v>R</v>
          </cell>
          <cell r="AE13" t="str">
            <v>есть и залит</v>
          </cell>
          <cell r="AF13" t="str">
            <v>да</v>
          </cell>
          <cell r="AG13"/>
          <cell r="AH13"/>
          <cell r="AI13"/>
          <cell r="AJ13" t="str">
            <v>45    (Выше или равно лимиту)</v>
          </cell>
          <cell r="AK13">
            <v>11990</v>
          </cell>
          <cell r="AL13">
            <v>5690</v>
          </cell>
          <cell r="AM13">
            <v>5590</v>
          </cell>
          <cell r="AN13">
            <v>5190</v>
          </cell>
          <cell r="AO13">
            <v>4888</v>
          </cell>
          <cell r="AP13">
            <v>4746</v>
          </cell>
          <cell r="AQ13">
            <v>4563</v>
          </cell>
        </row>
        <row r="14">
          <cell r="B14">
            <v>1691778</v>
          </cell>
          <cell r="C14" t="str">
            <v>HYM-D3029</v>
          </cell>
          <cell r="D14" t="str">
            <v>GALANZ</v>
          </cell>
          <cell r="E14" t="str">
            <v>HYUNDAI</v>
          </cell>
          <cell r="F14" t="str">
            <v>O</v>
          </cell>
          <cell r="G14" t="str">
            <v>электронн</v>
          </cell>
          <cell r="H14" t="str">
            <v>СВЧ и мини-печи HYUNDAI</v>
          </cell>
          <cell r="I14">
            <v>1158</v>
          </cell>
          <cell r="J14">
            <v>1752</v>
          </cell>
          <cell r="K14">
            <v>1326</v>
          </cell>
          <cell r="L14">
            <v>0</v>
          </cell>
          <cell r="M14">
            <v>12.514285714285714</v>
          </cell>
          <cell r="N14">
            <v>0</v>
          </cell>
          <cell r="O14">
            <v>4078.63</v>
          </cell>
          <cell r="P14">
            <v>6015979.25</v>
          </cell>
          <cell r="Q14">
            <v>76.459521163101783</v>
          </cell>
          <cell r="R14">
            <v>8</v>
          </cell>
          <cell r="S14">
            <v>134</v>
          </cell>
          <cell r="T14">
            <v>500.57142857142856</v>
          </cell>
          <cell r="U14">
            <v>0.26769406392694067</v>
          </cell>
          <cell r="V14">
            <v>12.514285714285714</v>
          </cell>
          <cell r="W14">
            <v>12.514285714285714</v>
          </cell>
          <cell r="X14">
            <v>0.10101694915254233</v>
          </cell>
          <cell r="Y14">
            <v>13.074626865671641</v>
          </cell>
          <cell r="Z14">
            <v>11.007462686567164</v>
          </cell>
          <cell r="AA14" t="str">
            <v>белый, ручка</v>
          </cell>
          <cell r="AB14">
            <v>20</v>
          </cell>
          <cell r="AC14"/>
          <cell r="AD14" t="str">
            <v>O</v>
          </cell>
          <cell r="AE14" t="str">
            <v>есть и залит</v>
          </cell>
          <cell r="AF14" t="str">
            <v>да</v>
          </cell>
          <cell r="AG14"/>
          <cell r="AH14"/>
          <cell r="AI14"/>
          <cell r="AJ14" t="str">
            <v>71    (Выше или равно лимиту)</v>
          </cell>
          <cell r="AK14">
            <v>13990</v>
          </cell>
          <cell r="AL14">
            <v>7490</v>
          </cell>
          <cell r="AM14">
            <v>7090</v>
          </cell>
          <cell r="AN14">
            <v>6690</v>
          </cell>
          <cell r="AO14">
            <v>6373</v>
          </cell>
          <cell r="AP14">
            <v>6187</v>
          </cell>
          <cell r="AQ14">
            <v>5949</v>
          </cell>
        </row>
        <row r="15">
          <cell r="B15">
            <v>1604087</v>
          </cell>
          <cell r="C15" t="str">
            <v>HYM-M2047</v>
          </cell>
          <cell r="D15" t="str">
            <v>GALANZ</v>
          </cell>
          <cell r="E15" t="str">
            <v>HYUNDAI</v>
          </cell>
          <cell r="F15" t="str">
            <v>O</v>
          </cell>
          <cell r="G15" t="str">
            <v>мех</v>
          </cell>
          <cell r="H15" t="str">
            <v>СВЧ и мини-печи HYUNDAI</v>
          </cell>
          <cell r="I15">
            <v>0</v>
          </cell>
          <cell r="J15">
            <v>1429</v>
          </cell>
          <cell r="K15">
            <v>0</v>
          </cell>
          <cell r="L15">
            <v>1524</v>
          </cell>
          <cell r="M15">
            <v>7.0309523809523808</v>
          </cell>
          <cell r="N15">
            <v>2430</v>
          </cell>
          <cell r="O15">
            <v>3434.29</v>
          </cell>
          <cell r="P15">
            <v>10302.869999999999</v>
          </cell>
          <cell r="Q15">
            <v>76.098722233227804</v>
          </cell>
          <cell r="R15">
            <v>3</v>
          </cell>
          <cell r="S15">
            <v>412</v>
          </cell>
          <cell r="T15">
            <v>408.28571428571428</v>
          </cell>
          <cell r="U15">
            <v>1.0090972708187544</v>
          </cell>
          <cell r="V15">
            <v>3.4023809523809523</v>
          </cell>
          <cell r="W15">
            <v>12.816666666666666</v>
          </cell>
          <cell r="X15">
            <v>1</v>
          </cell>
          <cell r="Y15">
            <v>3.4684466019417477</v>
          </cell>
          <cell r="Z15">
            <v>7.2815533980582527E-3</v>
          </cell>
          <cell r="AA15" t="str">
            <v>белый ручка</v>
          </cell>
          <cell r="AB15">
            <v>20</v>
          </cell>
          <cell r="AC15"/>
          <cell r="AD15" t="str">
            <v>O</v>
          </cell>
          <cell r="AE15" t="str">
            <v>есть и залит</v>
          </cell>
          <cell r="AF15" t="str">
            <v>да</v>
          </cell>
          <cell r="AG15"/>
          <cell r="AH15"/>
          <cell r="AI15"/>
          <cell r="AJ15" t="str">
            <v>127   (Выше или равно лимиту)</v>
          </cell>
          <cell r="AK15">
            <v>11490</v>
          </cell>
          <cell r="AL15">
            <v>6390</v>
          </cell>
          <cell r="AM15">
            <v>6190</v>
          </cell>
          <cell r="AN15">
            <v>5790</v>
          </cell>
          <cell r="AO15">
            <v>5491</v>
          </cell>
          <cell r="AP15">
            <v>5334</v>
          </cell>
          <cell r="AQ15">
            <v>5133</v>
          </cell>
        </row>
        <row r="16">
          <cell r="B16">
            <v>1604094</v>
          </cell>
          <cell r="C16" t="str">
            <v>SMW3820</v>
          </cell>
          <cell r="D16" t="str">
            <v>GALANZ</v>
          </cell>
          <cell r="E16" t="str">
            <v>STARWIND</v>
          </cell>
          <cell r="F16" t="str">
            <v>O</v>
          </cell>
          <cell r="G16" t="str">
            <v>мех</v>
          </cell>
          <cell r="H16" t="str">
            <v>СВЧ и мини-печи STARWIND</v>
          </cell>
          <cell r="I16">
            <v>0</v>
          </cell>
          <cell r="J16">
            <v>1236</v>
          </cell>
          <cell r="K16">
            <v>89</v>
          </cell>
          <cell r="L16">
            <v>0</v>
          </cell>
          <cell r="M16">
            <v>10.38655462184874</v>
          </cell>
          <cell r="N16">
            <v>0</v>
          </cell>
          <cell r="O16">
            <v>3591.65</v>
          </cell>
          <cell r="P16">
            <v>646497</v>
          </cell>
          <cell r="Q16">
            <v>74.958727693633435</v>
          </cell>
          <cell r="R16">
            <v>3</v>
          </cell>
          <cell r="S16">
            <v>43</v>
          </cell>
          <cell r="T16">
            <v>353.14285714285717</v>
          </cell>
          <cell r="U16">
            <v>0.12176375404530744</v>
          </cell>
          <cell r="V16">
            <v>10.38655462184874</v>
          </cell>
          <cell r="W16">
            <v>10.38655462184874</v>
          </cell>
          <cell r="X16">
            <v>0.50555555555555554</v>
          </cell>
          <cell r="Y16">
            <v>28.744186046511629</v>
          </cell>
          <cell r="Z16">
            <v>4.1860465116279073</v>
          </cell>
          <cell r="AA16" t="str">
            <v>белый кнопка</v>
          </cell>
          <cell r="AB16">
            <v>20</v>
          </cell>
          <cell r="AC16"/>
          <cell r="AD16" t="str">
            <v>O</v>
          </cell>
          <cell r="AE16" t="str">
            <v>есть и залит</v>
          </cell>
          <cell r="AF16" t="str">
            <v>да</v>
          </cell>
          <cell r="AG16"/>
          <cell r="AH16"/>
          <cell r="AI16"/>
          <cell r="AJ16" t="str">
            <v>15    (Ниже лимита)</v>
          </cell>
          <cell r="AK16">
            <v>12090</v>
          </cell>
          <cell r="AL16">
            <v>6290</v>
          </cell>
          <cell r="AM16">
            <v>6090</v>
          </cell>
          <cell r="AN16">
            <v>5690</v>
          </cell>
          <cell r="AO16">
            <v>5370</v>
          </cell>
          <cell r="AP16">
            <v>5214</v>
          </cell>
          <cell r="AQ16">
            <v>5013</v>
          </cell>
        </row>
        <row r="17">
          <cell r="B17">
            <v>1211505</v>
          </cell>
          <cell r="C17" t="str">
            <v>HYM-D3027</v>
          </cell>
          <cell r="D17" t="str">
            <v>GALANZ</v>
          </cell>
          <cell r="E17" t="str">
            <v>HYUNDAI</v>
          </cell>
          <cell r="F17" t="str">
            <v>R</v>
          </cell>
          <cell r="G17" t="str">
            <v>электронн</v>
          </cell>
          <cell r="H17" t="str">
            <v>СВЧ и мини-печи HYUNDAI</v>
          </cell>
          <cell r="I17">
            <v>0</v>
          </cell>
          <cell r="J17">
            <v>1219</v>
          </cell>
          <cell r="K17">
            <v>928</v>
          </cell>
          <cell r="L17">
            <v>645</v>
          </cell>
          <cell r="M17">
            <v>8.8761904761904766</v>
          </cell>
          <cell r="N17">
            <v>645</v>
          </cell>
          <cell r="O17">
            <v>4193.38</v>
          </cell>
          <cell r="P17">
            <v>4964961.92</v>
          </cell>
          <cell r="Q17">
            <v>74.640399797082424</v>
          </cell>
          <cell r="R17">
            <v>8</v>
          </cell>
          <cell r="S17">
            <v>3</v>
          </cell>
          <cell r="T17">
            <v>348.28571428571428</v>
          </cell>
          <cell r="U17">
            <v>8.6136177194421661E-3</v>
          </cell>
          <cell r="V17">
            <v>5.8047619047619046</v>
          </cell>
          <cell r="W17">
            <v>11.947619047619048</v>
          </cell>
          <cell r="X17">
            <v>0.21621621621621623</v>
          </cell>
          <cell r="Y17">
            <v>406.33333333333331</v>
          </cell>
          <cell r="Z17">
            <v>394.66666666666669</v>
          </cell>
          <cell r="AA17" t="str">
            <v>белый, ручка</v>
          </cell>
          <cell r="AB17">
            <v>20</v>
          </cell>
          <cell r="AC17"/>
          <cell r="AD17" t="str">
            <v>R</v>
          </cell>
          <cell r="AE17" t="str">
            <v>есть и залит</v>
          </cell>
          <cell r="AF17" t="str">
            <v>да</v>
          </cell>
          <cell r="AG17"/>
          <cell r="AH17"/>
          <cell r="AI17"/>
          <cell r="AJ17" t="str">
            <v>197   (Выше или равно лимиту)</v>
          </cell>
          <cell r="AK17">
            <v>13610</v>
          </cell>
          <cell r="AL17">
            <v>6410</v>
          </cell>
          <cell r="AM17">
            <v>6210</v>
          </cell>
          <cell r="AN17">
            <v>5810</v>
          </cell>
          <cell r="AO17">
            <v>5478</v>
          </cell>
          <cell r="AP17">
            <v>5313</v>
          </cell>
          <cell r="AQ17">
            <v>5102</v>
          </cell>
        </row>
        <row r="18">
          <cell r="B18">
            <v>1384548</v>
          </cell>
          <cell r="C18" t="str">
            <v>HYM-M2005</v>
          </cell>
          <cell r="D18" t="str">
            <v>WELLY</v>
          </cell>
          <cell r="E18" t="str">
            <v>HYUNDAI</v>
          </cell>
          <cell r="F18" t="str">
            <v>R</v>
          </cell>
          <cell r="G18" t="str">
            <v>мех</v>
          </cell>
          <cell r="H18" t="str">
            <v>СВЧ и мини-печи HYUNDAI</v>
          </cell>
          <cell r="I18">
            <v>0</v>
          </cell>
          <cell r="J18">
            <v>1099</v>
          </cell>
          <cell r="K18">
            <v>0</v>
          </cell>
          <cell r="L18">
            <v>56</v>
          </cell>
          <cell r="M18">
            <v>6.6</v>
          </cell>
          <cell r="N18">
            <v>1600</v>
          </cell>
          <cell r="O18">
            <v>3198.99</v>
          </cell>
          <cell r="P18">
            <v>3419720.3099999996</v>
          </cell>
          <cell r="Q18">
            <v>75.056697131490012</v>
          </cell>
          <cell r="R18">
            <v>3</v>
          </cell>
          <cell r="S18">
            <v>131</v>
          </cell>
          <cell r="T18">
            <v>314</v>
          </cell>
          <cell r="U18">
            <v>0.41719745222929938</v>
          </cell>
          <cell r="V18">
            <v>6.28</v>
          </cell>
          <cell r="W18">
            <v>15.742857142857142</v>
          </cell>
          <cell r="X18">
            <v>1</v>
          </cell>
          <cell r="Y18">
            <v>8.3893129770992374</v>
          </cell>
          <cell r="Z18">
            <v>8.1603053435114496</v>
          </cell>
          <cell r="AA18" t="str">
            <v>белый ручка</v>
          </cell>
          <cell r="AB18">
            <v>20</v>
          </cell>
          <cell r="AC18"/>
          <cell r="AD18" t="str">
            <v>R</v>
          </cell>
          <cell r="AE18" t="str">
            <v>нет</v>
          </cell>
          <cell r="AF18"/>
          <cell r="AG18"/>
          <cell r="AH18"/>
          <cell r="AI18"/>
          <cell r="AJ18" t="str">
            <v>69    (Выше или равно лимиту)</v>
          </cell>
          <cell r="AK18">
            <v>13710</v>
          </cell>
          <cell r="AL18">
            <v>5410</v>
          </cell>
          <cell r="AM18">
            <v>5210</v>
          </cell>
          <cell r="AN18">
            <v>4910</v>
          </cell>
          <cell r="AO18">
            <v>4599</v>
          </cell>
          <cell r="AP18">
            <v>4460</v>
          </cell>
          <cell r="AQ18">
            <v>4282</v>
          </cell>
        </row>
        <row r="19">
          <cell r="B19">
            <v>2128060</v>
          </cell>
          <cell r="C19" t="str">
            <v>VT-MW0820</v>
          </cell>
          <cell r="D19" t="str">
            <v>GALANZ</v>
          </cell>
          <cell r="E19" t="str">
            <v>VITEK</v>
          </cell>
          <cell r="F19" t="str">
            <v>C</v>
          </cell>
          <cell r="G19" t="str">
            <v>мех</v>
          </cell>
          <cell r="H19" t="str">
            <v>СВЧ и мини-печи VITEK</v>
          </cell>
          <cell r="I19">
            <v>0</v>
          </cell>
          <cell r="J19">
            <v>1042</v>
          </cell>
          <cell r="K19">
            <v>598</v>
          </cell>
          <cell r="L19">
            <v>0</v>
          </cell>
          <cell r="M19">
            <v>3.9172932330827068</v>
          </cell>
          <cell r="N19">
            <v>2140</v>
          </cell>
          <cell r="O19">
            <v>3380.96</v>
          </cell>
          <cell r="P19">
            <v>2711529.92</v>
          </cell>
          <cell r="Q19">
            <v>77.578137688679007</v>
          </cell>
          <cell r="R19">
            <v>3</v>
          </cell>
          <cell r="S19">
            <v>294</v>
          </cell>
          <cell r="T19">
            <v>297.71428571428572</v>
          </cell>
          <cell r="U19">
            <v>0.9875239923224568</v>
          </cell>
          <cell r="V19">
            <v>3.9172932330827068</v>
          </cell>
          <cell r="W19">
            <v>11.962406015037594</v>
          </cell>
          <cell r="X19">
            <v>0.25436408977556113</v>
          </cell>
          <cell r="Y19">
            <v>3.5442176870748301</v>
          </cell>
          <cell r="Z19">
            <v>2.7278911564625852</v>
          </cell>
          <cell r="AA19" t="str">
            <v>белый</v>
          </cell>
          <cell r="AB19">
            <v>20</v>
          </cell>
          <cell r="AC19"/>
          <cell r="AD19" t="str">
            <v>C</v>
          </cell>
          <cell r="AE19"/>
          <cell r="AF19"/>
          <cell r="AG19"/>
          <cell r="AH19"/>
          <cell r="AI19"/>
          <cell r="AJ19" t="str">
            <v>21    (Выше или равно лимиту)</v>
          </cell>
          <cell r="AK19">
            <v>11490</v>
          </cell>
          <cell r="AL19">
            <v>5490</v>
          </cell>
          <cell r="AM19">
            <v>5190</v>
          </cell>
          <cell r="AN19">
            <v>4890</v>
          </cell>
          <cell r="AO19">
            <v>4665</v>
          </cell>
          <cell r="AP19">
            <v>4532</v>
          </cell>
          <cell r="AQ19">
            <v>4362</v>
          </cell>
        </row>
        <row r="20">
          <cell r="B20">
            <v>1211513</v>
          </cell>
          <cell r="C20" t="str">
            <v>HYM-M2059</v>
          </cell>
          <cell r="D20" t="str">
            <v>Midea</v>
          </cell>
          <cell r="E20" t="str">
            <v>HYUNDAI</v>
          </cell>
          <cell r="F20" t="str">
            <v>O</v>
          </cell>
          <cell r="G20" t="str">
            <v>мех</v>
          </cell>
          <cell r="H20" t="str">
            <v>СВЧ и мини-печи HYUNDAI</v>
          </cell>
          <cell r="I20">
            <v>0</v>
          </cell>
          <cell r="J20">
            <v>1111</v>
          </cell>
          <cell r="K20">
            <v>718</v>
          </cell>
          <cell r="L20">
            <v>608</v>
          </cell>
          <cell r="M20">
            <v>9.8228571428571421</v>
          </cell>
          <cell r="N20">
            <v>317</v>
          </cell>
          <cell r="O20">
            <v>3468.03</v>
          </cell>
          <cell r="P20">
            <v>2753615.8200000003</v>
          </cell>
          <cell r="Q20">
            <v>74.785698413748165</v>
          </cell>
          <cell r="R20">
            <v>3</v>
          </cell>
          <cell r="S20">
            <v>175</v>
          </cell>
          <cell r="T20">
            <v>317.42857142857144</v>
          </cell>
          <cell r="U20">
            <v>0.5513051305130513</v>
          </cell>
          <cell r="V20">
            <v>6.3485714285714288</v>
          </cell>
          <cell r="W20">
            <v>11.634285714285713</v>
          </cell>
          <cell r="X20">
            <v>9.5717884130982367E-2</v>
          </cell>
          <cell r="Y20">
            <v>6.3485714285714288</v>
          </cell>
          <cell r="Z20">
            <v>4.5371428571428574</v>
          </cell>
          <cell r="AA20" t="str">
            <v>белый ручка</v>
          </cell>
          <cell r="AB20">
            <v>20</v>
          </cell>
          <cell r="AC20"/>
          <cell r="AD20" t="str">
            <v>O</v>
          </cell>
          <cell r="AE20" t="str">
            <v>РИЧ готов, отправлен на загрузку 10/07</v>
          </cell>
          <cell r="AF20"/>
          <cell r="AG20" t="str">
            <v>да</v>
          </cell>
          <cell r="AH20">
            <v>1</v>
          </cell>
          <cell r="AI20" t="str">
            <v>09/07 РИЧ готов, попрсил залить везде</v>
          </cell>
          <cell r="AJ20" t="str">
            <v>117   (Выше или равно лимиту)</v>
          </cell>
          <cell r="AK20">
            <v>13790</v>
          </cell>
          <cell r="AL20">
            <v>7390</v>
          </cell>
          <cell r="AM20">
            <v>6990</v>
          </cell>
          <cell r="AN20">
            <v>6590</v>
          </cell>
          <cell r="AO20">
            <v>6283</v>
          </cell>
          <cell r="AP20">
            <v>6100</v>
          </cell>
          <cell r="AQ20">
            <v>5865</v>
          </cell>
        </row>
        <row r="21">
          <cell r="B21">
            <v>2128269</v>
          </cell>
          <cell r="C21" t="str">
            <v>VT-MW0920</v>
          </cell>
          <cell r="D21" t="str">
            <v>GALANZ</v>
          </cell>
          <cell r="E21" t="str">
            <v>VITEK</v>
          </cell>
          <cell r="F21" t="str">
            <v>C</v>
          </cell>
          <cell r="G21" t="str">
            <v>мех</v>
          </cell>
          <cell r="H21" t="str">
            <v>СВЧ и мини-печи VITEK</v>
          </cell>
          <cell r="I21">
            <v>0</v>
          </cell>
          <cell r="J21">
            <v>997</v>
          </cell>
          <cell r="K21">
            <v>23</v>
          </cell>
          <cell r="L21">
            <v>0</v>
          </cell>
          <cell r="M21">
            <v>4.7476190476190476</v>
          </cell>
          <cell r="N21">
            <v>1524</v>
          </cell>
          <cell r="O21">
            <v>3448.19</v>
          </cell>
          <cell r="P21">
            <v>599985.06000000006</v>
          </cell>
          <cell r="Q21">
            <v>78.84295023608999</v>
          </cell>
          <cell r="R21">
            <v>3</v>
          </cell>
          <cell r="S21">
            <v>252</v>
          </cell>
          <cell r="T21">
            <v>284.85714285714283</v>
          </cell>
          <cell r="U21">
            <v>0.88465396188565704</v>
          </cell>
          <cell r="V21">
            <v>4.7476190476190476</v>
          </cell>
          <cell r="W21">
            <v>12.004761904761905</v>
          </cell>
          <cell r="X21">
            <v>0.86781609195402298</v>
          </cell>
          <cell r="Y21">
            <v>3.9563492063492065</v>
          </cell>
          <cell r="Z21">
            <v>0.69047619047619047</v>
          </cell>
          <cell r="AA21" t="str">
            <v>черный</v>
          </cell>
          <cell r="AB21">
            <v>20</v>
          </cell>
          <cell r="AC21"/>
          <cell r="AD21" t="str">
            <v>C</v>
          </cell>
          <cell r="AE21"/>
          <cell r="AF21"/>
          <cell r="AG21"/>
          <cell r="AH21"/>
          <cell r="AI21"/>
          <cell r="AJ21" t="str">
            <v>20    (Выше или равно лимиту)</v>
          </cell>
          <cell r="AK21">
            <v>12190</v>
          </cell>
          <cell r="AL21">
            <v>5590</v>
          </cell>
          <cell r="AM21">
            <v>5390</v>
          </cell>
          <cell r="AN21">
            <v>5090</v>
          </cell>
          <cell r="AO21">
            <v>4795</v>
          </cell>
          <cell r="AP21">
            <v>4658</v>
          </cell>
          <cell r="AQ21">
            <v>4483</v>
          </cell>
        </row>
        <row r="22">
          <cell r="B22">
            <v>2069716</v>
          </cell>
          <cell r="C22" t="str">
            <v>VT-MW0923</v>
          </cell>
          <cell r="D22" t="str">
            <v>GALANZ</v>
          </cell>
          <cell r="E22" t="str">
            <v>VITEK</v>
          </cell>
          <cell r="F22" t="str">
            <v>O</v>
          </cell>
          <cell r="G22" t="str">
            <v>электронн</v>
          </cell>
          <cell r="H22" t="str">
            <v>СВЧ и мини-печи VITEK</v>
          </cell>
          <cell r="I22">
            <v>0</v>
          </cell>
          <cell r="J22">
            <v>1006</v>
          </cell>
          <cell r="K22">
            <v>0</v>
          </cell>
          <cell r="L22">
            <v>0</v>
          </cell>
          <cell r="M22">
            <v>23.952380952380953</v>
          </cell>
          <cell r="N22">
            <v>0</v>
          </cell>
          <cell r="O22">
            <v>4525.37</v>
          </cell>
          <cell r="P22">
            <v>4525.37</v>
          </cell>
          <cell r="Q22">
            <v>71.62475277573904</v>
          </cell>
          <cell r="R22">
            <v>11</v>
          </cell>
          <cell r="S22">
            <v>23</v>
          </cell>
          <cell r="T22">
            <v>287.42857142857144</v>
          </cell>
          <cell r="U22">
            <v>8.001988071570576E-2</v>
          </cell>
          <cell r="V22">
            <v>23.952380952380953</v>
          </cell>
          <cell r="W22">
            <v>23.952380952380953</v>
          </cell>
          <cell r="X22">
            <v>1</v>
          </cell>
          <cell r="Y22">
            <v>43.739130434782609</v>
          </cell>
          <cell r="Z22">
            <v>4.3478260869565216E-2</v>
          </cell>
          <cell r="AA22" t="str">
            <v>черный, зеркало</v>
          </cell>
          <cell r="AB22">
            <v>23</v>
          </cell>
          <cell r="AC22"/>
          <cell r="AD22" t="str">
            <v>O</v>
          </cell>
          <cell r="AE22" t="str">
            <v>срочно поставить ТЗ - товар в пути новинка</v>
          </cell>
          <cell r="AF22"/>
          <cell r="AG22" t="str">
            <v>да - уже транзит</v>
          </cell>
          <cell r="AH22">
            <v>2</v>
          </cell>
          <cell r="AI22"/>
          <cell r="AJ22" t="str">
            <v>11    (Ниже лимита)</v>
          </cell>
          <cell r="AK22">
            <v>21490</v>
          </cell>
          <cell r="AL22">
            <v>7690</v>
          </cell>
          <cell r="AM22">
            <v>7490</v>
          </cell>
          <cell r="AN22">
            <v>6990</v>
          </cell>
          <cell r="AO22">
            <v>6591</v>
          </cell>
          <cell r="AP22">
            <v>6399</v>
          </cell>
          <cell r="AQ22">
            <v>6153</v>
          </cell>
        </row>
        <row r="23">
          <cell r="B23">
            <v>1938370</v>
          </cell>
          <cell r="C23" t="str">
            <v>MIO-HY094</v>
          </cell>
          <cell r="D23" t="str">
            <v>ACE</v>
          </cell>
          <cell r="E23" t="str">
            <v>HYUNDAI</v>
          </cell>
          <cell r="F23" t="str">
            <v>R</v>
          </cell>
          <cell r="G23" t="str">
            <v>мех</v>
          </cell>
          <cell r="H23" t="str">
            <v>СВЧ и мини-печи HYUNDAI</v>
          </cell>
          <cell r="I23">
            <v>385</v>
          </cell>
          <cell r="J23">
            <v>983</v>
          </cell>
          <cell r="K23">
            <v>978</v>
          </cell>
          <cell r="L23">
            <v>286</v>
          </cell>
          <cell r="M23">
            <v>22.660714285714285</v>
          </cell>
          <cell r="N23">
            <v>167</v>
          </cell>
          <cell r="O23">
            <v>4700.8999999999996</v>
          </cell>
          <cell r="P23">
            <v>4602181.0999999996</v>
          </cell>
          <cell r="Q23">
            <v>77.014645672031222</v>
          </cell>
          <cell r="R23" t="str">
            <v>AF_1</v>
          </cell>
          <cell r="S23">
            <v>20</v>
          </cell>
          <cell r="T23">
            <v>280.85714285714283</v>
          </cell>
          <cell r="U23">
            <v>7.1210579857578851E-2</v>
          </cell>
          <cell r="V23">
            <v>17.553571428571427</v>
          </cell>
          <cell r="W23">
            <v>25.642857142857142</v>
          </cell>
          <cell r="X23">
            <v>1.0214504596527396E-3</v>
          </cell>
          <cell r="Y23">
            <v>49.15</v>
          </cell>
          <cell r="Z23">
            <v>48.95</v>
          </cell>
          <cell r="AA23" t="str">
            <v>черный</v>
          </cell>
          <cell r="AB23">
            <v>35</v>
          </cell>
          <cell r="AC23" t="str">
            <v>конвекция и вертел</v>
          </cell>
          <cell r="AD23" t="str">
            <v>R</v>
          </cell>
          <cell r="AE23" t="str">
            <v>перепутаны высота и грубина - переделать</v>
          </cell>
          <cell r="AF23"/>
          <cell r="AG23"/>
          <cell r="AH23"/>
          <cell r="AI23"/>
          <cell r="AJ23" t="str">
            <v>6     (Ниже лимита)</v>
          </cell>
          <cell r="AK23">
            <v>16910</v>
          </cell>
          <cell r="AL23">
            <v>6910</v>
          </cell>
          <cell r="AM23">
            <v>6610</v>
          </cell>
          <cell r="AN23">
            <v>6210</v>
          </cell>
          <cell r="AO23">
            <v>5908</v>
          </cell>
          <cell r="AP23">
            <v>5731</v>
          </cell>
          <cell r="AQ23">
            <v>5504</v>
          </cell>
        </row>
        <row r="24">
          <cell r="B24">
            <v>2069736</v>
          </cell>
          <cell r="C24" t="str">
            <v>RDE-MW203</v>
          </cell>
          <cell r="D24" t="str">
            <v>MIDEA</v>
          </cell>
          <cell r="E24" t="str">
            <v>RONDELL</v>
          </cell>
          <cell r="F24" t="str">
            <v>O</v>
          </cell>
          <cell r="G24" t="str">
            <v>электронн</v>
          </cell>
          <cell r="H24" t="str">
            <v>СВЧ и мини-печи RONDELL</v>
          </cell>
          <cell r="I24">
            <v>0</v>
          </cell>
          <cell r="J24">
            <v>948</v>
          </cell>
          <cell r="K24">
            <v>883</v>
          </cell>
          <cell r="L24">
            <v>0</v>
          </cell>
          <cell r="M24">
            <v>19.346938775510203</v>
          </cell>
          <cell r="N24">
            <v>0</v>
          </cell>
          <cell r="O24">
            <v>4493.82</v>
          </cell>
          <cell r="P24">
            <v>4030956.5399999996</v>
          </cell>
          <cell r="Q24">
            <v>76.194725893891103</v>
          </cell>
          <cell r="R24">
            <v>10</v>
          </cell>
          <cell r="S24">
            <v>41</v>
          </cell>
          <cell r="T24">
            <v>270.85714285714283</v>
          </cell>
          <cell r="U24">
            <v>0.15137130801687765</v>
          </cell>
          <cell r="V24">
            <v>19.346938775510203</v>
          </cell>
          <cell r="W24">
            <v>19.346938775510203</v>
          </cell>
          <cell r="X24">
            <v>1.5607580824972156E-2</v>
          </cell>
          <cell r="Y24">
            <v>23.121951219512194</v>
          </cell>
          <cell r="Z24">
            <v>21.878048780487806</v>
          </cell>
          <cell r="AA24" t="str">
            <v>черный, серебристый</v>
          </cell>
          <cell r="AB24">
            <v>20</v>
          </cell>
          <cell r="AC24" t="str">
            <v>гриль, LED белого свечения</v>
          </cell>
          <cell r="AD24" t="str">
            <v>O</v>
          </cell>
          <cell r="AE24" t="str">
            <v>срочно поставить ТЗ - товар в пути новинка</v>
          </cell>
          <cell r="AF24"/>
          <cell r="AG24" t="str">
            <v>да - уже транзит</v>
          </cell>
          <cell r="AH24">
            <v>2</v>
          </cell>
          <cell r="AI24"/>
          <cell r="AJ24" t="str">
            <v>16    (Ниже лимита)</v>
          </cell>
          <cell r="AK24">
            <v>20790</v>
          </cell>
          <cell r="AL24">
            <v>7790</v>
          </cell>
          <cell r="AM24">
            <v>7590</v>
          </cell>
          <cell r="AN24">
            <v>7090</v>
          </cell>
          <cell r="AO24">
            <v>6685</v>
          </cell>
          <cell r="AP24">
            <v>6490</v>
          </cell>
          <cell r="AQ24">
            <v>6240</v>
          </cell>
        </row>
        <row r="25">
          <cell r="B25">
            <v>2128275</v>
          </cell>
          <cell r="C25" t="str">
            <v>VT-MW1020</v>
          </cell>
          <cell r="D25" t="str">
            <v>GALANZ</v>
          </cell>
          <cell r="E25" t="str">
            <v>VITEK</v>
          </cell>
          <cell r="F25" t="str">
            <v>C</v>
          </cell>
          <cell r="G25" t="str">
            <v>мех</v>
          </cell>
          <cell r="H25" t="str">
            <v>СВЧ и мини-печи VITEK</v>
          </cell>
          <cell r="I25">
            <v>0</v>
          </cell>
          <cell r="J25">
            <v>933</v>
          </cell>
          <cell r="K25">
            <v>266</v>
          </cell>
          <cell r="L25">
            <v>0</v>
          </cell>
          <cell r="M25">
            <v>6.6642857142857146</v>
          </cell>
          <cell r="N25">
            <v>762</v>
          </cell>
          <cell r="O25">
            <v>3372.08</v>
          </cell>
          <cell r="P25">
            <v>1746737.44</v>
          </cell>
          <cell r="Q25">
            <v>77.1026931903736</v>
          </cell>
          <cell r="R25">
            <v>3</v>
          </cell>
          <cell r="S25">
            <v>161</v>
          </cell>
          <cell r="T25">
            <v>266.57142857142856</v>
          </cell>
          <cell r="U25">
            <v>0.60396570203644162</v>
          </cell>
          <cell r="V25">
            <v>6.6642857142857146</v>
          </cell>
          <cell r="W25">
            <v>12.107142857142858</v>
          </cell>
          <cell r="X25">
            <v>0.48648648648648651</v>
          </cell>
          <cell r="Y25">
            <v>5.7950310559006208</v>
          </cell>
          <cell r="Z25">
            <v>3.2173913043478262</v>
          </cell>
          <cell r="AA25" t="str">
            <v>черный</v>
          </cell>
          <cell r="AB25">
            <v>20</v>
          </cell>
          <cell r="AC25"/>
          <cell r="AD25" t="str">
            <v>C</v>
          </cell>
          <cell r="AE25"/>
          <cell r="AF25"/>
          <cell r="AG25"/>
          <cell r="AH25"/>
          <cell r="AI25"/>
          <cell r="AJ25" t="str">
            <v>14    (Ниже лимита)</v>
          </cell>
          <cell r="AK25">
            <v>12190</v>
          </cell>
          <cell r="AL25">
            <v>5490</v>
          </cell>
          <cell r="AM25">
            <v>5290</v>
          </cell>
          <cell r="AN25">
            <v>4990</v>
          </cell>
          <cell r="AO25">
            <v>4708</v>
          </cell>
          <cell r="AP25">
            <v>4571</v>
          </cell>
          <cell r="AQ25">
            <v>4395</v>
          </cell>
        </row>
        <row r="26">
          <cell r="B26">
            <v>2021736</v>
          </cell>
          <cell r="C26" t="str">
            <v>HYM-D3043</v>
          </cell>
          <cell r="D26" t="str">
            <v>GALANZ</v>
          </cell>
          <cell r="E26" t="str">
            <v>HYUNDAI</v>
          </cell>
          <cell r="F26" t="str">
            <v>O</v>
          </cell>
          <cell r="G26" t="str">
            <v>электронн</v>
          </cell>
          <cell r="H26" t="str">
            <v>СВЧ и мини-печи HYUNDAI</v>
          </cell>
          <cell r="I26">
            <v>0</v>
          </cell>
          <cell r="J26">
            <v>923</v>
          </cell>
          <cell r="K26">
            <v>701</v>
          </cell>
          <cell r="L26">
            <v>0</v>
          </cell>
          <cell r="M26">
            <v>7.7563025210084042</v>
          </cell>
          <cell r="N26">
            <v>0</v>
          </cell>
          <cell r="O26">
            <v>4616.84</v>
          </cell>
          <cell r="P26">
            <v>3254872.2</v>
          </cell>
          <cell r="Q26">
            <v>77.199421262534869</v>
          </cell>
          <cell r="R26">
            <v>9</v>
          </cell>
          <cell r="S26">
            <v>112</v>
          </cell>
          <cell r="T26">
            <v>263.71428571428572</v>
          </cell>
          <cell r="U26">
            <v>0.42470205850487541</v>
          </cell>
          <cell r="V26">
            <v>7.7563025210084042</v>
          </cell>
          <cell r="W26">
            <v>7.7563025210084042</v>
          </cell>
          <cell r="X26">
            <v>5.6737588652482351E-3</v>
          </cell>
          <cell r="Y26">
            <v>8.2410714285714288</v>
          </cell>
          <cell r="Z26">
            <v>6.2946428571428568</v>
          </cell>
          <cell r="AA26" t="str">
            <v>SS, кнопка</v>
          </cell>
          <cell r="AB26">
            <v>20</v>
          </cell>
          <cell r="AC26"/>
          <cell r="AD26" t="str">
            <v>O</v>
          </cell>
          <cell r="AE26" t="str">
            <v>готов и залит</v>
          </cell>
          <cell r="AF26" t="str">
            <v>да</v>
          </cell>
          <cell r="AG26"/>
          <cell r="AH26"/>
          <cell r="AI26"/>
          <cell r="AJ26" t="str">
            <v>175   (Выше или равно лимиту)</v>
          </cell>
          <cell r="AK26">
            <v>15390</v>
          </cell>
          <cell r="AL26">
            <v>8090</v>
          </cell>
          <cell r="AM26">
            <v>7790</v>
          </cell>
          <cell r="AN26">
            <v>7290</v>
          </cell>
          <cell r="AO26">
            <v>6904</v>
          </cell>
          <cell r="AP26">
            <v>6703</v>
          </cell>
          <cell r="AQ26">
            <v>6445</v>
          </cell>
        </row>
        <row r="27">
          <cell r="B27">
            <v>1200725</v>
          </cell>
          <cell r="C27" t="str">
            <v>HYC-0102</v>
          </cell>
          <cell r="D27" t="str">
            <v>Katro</v>
          </cell>
          <cell r="E27" t="str">
            <v>HYUNDAI</v>
          </cell>
          <cell r="F27" t="str">
            <v>O</v>
          </cell>
          <cell r="G27"/>
          <cell r="H27" t="str">
            <v>СВЧ и мини-печи HYUNDAI</v>
          </cell>
          <cell r="I27">
            <v>0</v>
          </cell>
          <cell r="J27">
            <v>909</v>
          </cell>
          <cell r="K27">
            <v>638</v>
          </cell>
          <cell r="L27">
            <v>0</v>
          </cell>
          <cell r="M27">
            <v>12.985714285714286</v>
          </cell>
          <cell r="N27">
            <v>0</v>
          </cell>
          <cell r="O27">
            <v>2144.91</v>
          </cell>
          <cell r="P27">
            <v>1392046.5899999999</v>
          </cell>
          <cell r="Q27">
            <v>78.023520778967352</v>
          </cell>
          <cell r="R27"/>
          <cell r="S27">
            <v>86</v>
          </cell>
          <cell r="T27">
            <v>259.71428571428572</v>
          </cell>
          <cell r="U27">
            <v>0.33113311331133111</v>
          </cell>
          <cell r="V27">
            <v>12.985714285714286</v>
          </cell>
          <cell r="W27">
            <v>12.985714285714286</v>
          </cell>
          <cell r="X27">
            <v>1.6949152542372836E-2</v>
          </cell>
          <cell r="Y27">
            <v>10.569767441860465</v>
          </cell>
          <cell r="Z27">
            <v>7.5465116279069768</v>
          </cell>
          <cell r="AA27" t="str">
            <v>серебристый</v>
          </cell>
          <cell r="AB27"/>
          <cell r="AC27"/>
          <cell r="AD27" t="str">
            <v>O</v>
          </cell>
          <cell r="AE27" t="str">
            <v>есть и залит (хороший пример)</v>
          </cell>
          <cell r="AF27" t="str">
            <v>да</v>
          </cell>
          <cell r="AG27"/>
          <cell r="AH27"/>
          <cell r="AI27"/>
          <cell r="AJ27" t="str">
            <v>26    (Выше или равно лимиту)</v>
          </cell>
          <cell r="AK27">
            <v>7990</v>
          </cell>
          <cell r="AL27">
            <v>3790</v>
          </cell>
          <cell r="AM27">
            <v>3590</v>
          </cell>
          <cell r="AN27">
            <v>3390</v>
          </cell>
          <cell r="AO27">
            <v>3199</v>
          </cell>
          <cell r="AP27">
            <v>3106</v>
          </cell>
          <cell r="AQ27">
            <v>2987</v>
          </cell>
        </row>
        <row r="28">
          <cell r="B28">
            <v>2069735</v>
          </cell>
          <cell r="C28" t="str">
            <v>VT-MW1920</v>
          </cell>
          <cell r="D28" t="str">
            <v>GALANZ</v>
          </cell>
          <cell r="E28" t="str">
            <v>VITEK</v>
          </cell>
          <cell r="F28" t="str">
            <v>O</v>
          </cell>
          <cell r="G28" t="str">
            <v>мех</v>
          </cell>
          <cell r="H28" t="str">
            <v>СВЧ и мини-печи VITEK</v>
          </cell>
          <cell r="I28">
            <v>0</v>
          </cell>
          <cell r="J28">
            <v>900</v>
          </cell>
          <cell r="K28">
            <v>468</v>
          </cell>
          <cell r="L28">
            <v>508</v>
          </cell>
          <cell r="M28">
            <v>15.472527472527473</v>
          </cell>
          <cell r="N28">
            <v>0</v>
          </cell>
          <cell r="O28">
            <v>3871.71</v>
          </cell>
          <cell r="P28">
            <v>1831318.83</v>
          </cell>
          <cell r="Q28">
            <v>74.926252909006976</v>
          </cell>
          <cell r="R28">
            <v>4</v>
          </cell>
          <cell r="S28">
            <v>75</v>
          </cell>
          <cell r="T28">
            <v>257.14285714285717</v>
          </cell>
          <cell r="U28">
            <v>0.29166666666666663</v>
          </cell>
          <cell r="V28">
            <v>9.8901098901098905</v>
          </cell>
          <cell r="W28">
            <v>15.472527472527473</v>
          </cell>
          <cell r="X28">
            <v>1.0570824524312905E-2</v>
          </cell>
          <cell r="Y28">
            <v>12</v>
          </cell>
          <cell r="Z28">
            <v>6.3066666666666666</v>
          </cell>
          <cell r="AA28" t="str">
            <v>серый, медный</v>
          </cell>
          <cell r="AB28">
            <v>20</v>
          </cell>
          <cell r="AC28"/>
          <cell r="AD28" t="str">
            <v>O</v>
          </cell>
          <cell r="AE28" t="str">
            <v>срочно поставить ТЗ - товар в пути новинка</v>
          </cell>
          <cell r="AF28"/>
          <cell r="AG28" t="str">
            <v>да - уже транзит</v>
          </cell>
          <cell r="AH28">
            <v>2</v>
          </cell>
          <cell r="AI28"/>
          <cell r="AJ28" t="str">
            <v>36    (Выше или равно лимиту)</v>
          </cell>
          <cell r="AK28">
            <v>18990</v>
          </cell>
          <cell r="AL28">
            <v>6890</v>
          </cell>
          <cell r="AM28">
            <v>6590</v>
          </cell>
          <cell r="AN28">
            <v>6190</v>
          </cell>
          <cell r="AO28">
            <v>5880</v>
          </cell>
          <cell r="AP28">
            <v>5709</v>
          </cell>
          <cell r="AQ28">
            <v>5489</v>
          </cell>
        </row>
        <row r="29">
          <cell r="B29">
            <v>2128284</v>
          </cell>
          <cell r="C29" t="str">
            <v>VT-MW1220</v>
          </cell>
          <cell r="D29" t="str">
            <v>GALANZ</v>
          </cell>
          <cell r="E29" t="str">
            <v>VITEK</v>
          </cell>
          <cell r="F29" t="str">
            <v>C</v>
          </cell>
          <cell r="G29" t="str">
            <v>мех</v>
          </cell>
          <cell r="H29" t="str">
            <v>СВЧ и мини-печи VITEK</v>
          </cell>
          <cell r="I29">
            <v>0</v>
          </cell>
          <cell r="J29">
            <v>888</v>
          </cell>
          <cell r="K29">
            <v>805</v>
          </cell>
          <cell r="L29">
            <v>0</v>
          </cell>
          <cell r="M29">
            <v>25.37142857142857</v>
          </cell>
          <cell r="N29">
            <v>645</v>
          </cell>
          <cell r="O29">
            <v>3897.86</v>
          </cell>
          <cell r="P29">
            <v>3149470.88</v>
          </cell>
          <cell r="Q29">
            <v>76.443043468306072</v>
          </cell>
          <cell r="R29">
            <v>4</v>
          </cell>
          <cell r="S29">
            <v>11</v>
          </cell>
          <cell r="T29">
            <v>253.71428571428572</v>
          </cell>
          <cell r="U29">
            <v>4.3355855855855857E-2</v>
          </cell>
          <cell r="V29">
            <v>25.37142857142857</v>
          </cell>
          <cell r="W29">
            <v>43.8</v>
          </cell>
          <cell r="X29">
            <v>3.7128712871287162E-3</v>
          </cell>
          <cell r="Y29">
            <v>80.727272727272734</v>
          </cell>
          <cell r="Z29">
            <v>73.454545454545453</v>
          </cell>
          <cell r="AA29" t="str">
            <v>черный, зеркальная дверца</v>
          </cell>
          <cell r="AB29">
            <v>20</v>
          </cell>
          <cell r="AC29"/>
          <cell r="AD29" t="str">
            <v>C</v>
          </cell>
          <cell r="AE29"/>
          <cell r="AF29"/>
          <cell r="AG29"/>
          <cell r="AH29"/>
          <cell r="AI29"/>
          <cell r="AJ29" t="str">
            <v>14    (Ниже лимита)</v>
          </cell>
          <cell r="AK29">
            <v>12810</v>
          </cell>
          <cell r="AL29">
            <v>6010</v>
          </cell>
          <cell r="AM29">
            <v>5810</v>
          </cell>
          <cell r="AN29">
            <v>5410</v>
          </cell>
          <cell r="AO29">
            <v>5140</v>
          </cell>
          <cell r="AP29">
            <v>4985</v>
          </cell>
          <cell r="AQ29">
            <v>4786</v>
          </cell>
        </row>
        <row r="30">
          <cell r="B30">
            <v>1732199</v>
          </cell>
          <cell r="C30" t="str">
            <v>MIO-HY080</v>
          </cell>
          <cell r="D30" t="str">
            <v>Gonron</v>
          </cell>
          <cell r="E30" t="str">
            <v>HYUNDAI</v>
          </cell>
          <cell r="F30" t="str">
            <v>O</v>
          </cell>
          <cell r="G30" t="str">
            <v>мех</v>
          </cell>
          <cell r="H30" t="str">
            <v>СВЧ и мини-печи HYUNDAI</v>
          </cell>
          <cell r="I30">
            <v>301</v>
          </cell>
          <cell r="J30">
            <v>864</v>
          </cell>
          <cell r="K30">
            <v>366</v>
          </cell>
          <cell r="L30">
            <v>0</v>
          </cell>
          <cell r="M30">
            <v>20.571428571428573</v>
          </cell>
          <cell r="N30">
            <v>0</v>
          </cell>
          <cell r="O30">
            <v>4000</v>
          </cell>
          <cell r="P30">
            <v>1476000</v>
          </cell>
          <cell r="Q30">
            <v>72.15708722796866</v>
          </cell>
          <cell r="R30" t="str">
            <v>AAA</v>
          </cell>
          <cell r="S30">
            <v>32</v>
          </cell>
          <cell r="T30">
            <v>246.85714285714286</v>
          </cell>
          <cell r="U30">
            <v>0.12962962962962962</v>
          </cell>
          <cell r="V30">
            <v>20.571428571428573</v>
          </cell>
          <cell r="W30">
            <v>20.571428571428573</v>
          </cell>
          <cell r="X30">
            <v>8.1300813008130524E-3</v>
          </cell>
          <cell r="Y30">
            <v>27</v>
          </cell>
          <cell r="Z30">
            <v>11.53125</v>
          </cell>
          <cell r="AA30" t="str">
            <v>черный</v>
          </cell>
          <cell r="AB30">
            <v>23</v>
          </cell>
          <cell r="AC30" t="str">
            <v>конвекция</v>
          </cell>
          <cell r="AD30" t="str">
            <v>O</v>
          </cell>
          <cell r="AE30" t="str">
            <v>много ошибок - срочно переделать</v>
          </cell>
          <cell r="AF30"/>
          <cell r="AG30" t="str">
            <v>да</v>
          </cell>
          <cell r="AH30">
            <v>1</v>
          </cell>
          <cell r="AI30" t="str">
            <v>делать ТЗ 10/07</v>
          </cell>
          <cell r="AJ30" t="str">
            <v>-25   (Ниже лимита)</v>
          </cell>
          <cell r="AK30">
            <v>16990</v>
          </cell>
          <cell r="AL30">
            <v>6990</v>
          </cell>
          <cell r="AM30">
            <v>6690</v>
          </cell>
          <cell r="AN30">
            <v>6290</v>
          </cell>
          <cell r="AO30">
            <v>5999</v>
          </cell>
          <cell r="AP30">
            <v>5824</v>
          </cell>
          <cell r="AQ30">
            <v>5600</v>
          </cell>
        </row>
        <row r="31">
          <cell r="B31">
            <v>1691784</v>
          </cell>
          <cell r="C31" t="str">
            <v>SMW4420</v>
          </cell>
          <cell r="D31" t="str">
            <v>GALANZ</v>
          </cell>
          <cell r="E31" t="str">
            <v>STARWIND</v>
          </cell>
          <cell r="F31" t="str">
            <v>R</v>
          </cell>
          <cell r="G31" t="str">
            <v>электронн</v>
          </cell>
          <cell r="H31" t="str">
            <v>СВЧ и мини-печи STARWIND</v>
          </cell>
          <cell r="I31">
            <v>509</v>
          </cell>
          <cell r="J31">
            <v>859</v>
          </cell>
          <cell r="K31">
            <v>627</v>
          </cell>
          <cell r="L31">
            <v>0</v>
          </cell>
          <cell r="M31">
            <v>6.1357142857142861</v>
          </cell>
          <cell r="N31">
            <v>0</v>
          </cell>
          <cell r="O31">
            <v>3870.7</v>
          </cell>
          <cell r="P31">
            <v>2450153.1</v>
          </cell>
          <cell r="Q31">
            <v>76.014851439319585</v>
          </cell>
          <cell r="R31">
            <v>8</v>
          </cell>
          <cell r="S31">
            <v>181</v>
          </cell>
          <cell r="T31">
            <v>245.42857142857142</v>
          </cell>
          <cell r="U31">
            <v>0.73748544819557627</v>
          </cell>
          <cell r="V31">
            <v>6.1357142857142861</v>
          </cell>
          <cell r="W31">
            <v>6.1357142857142861</v>
          </cell>
          <cell r="X31">
            <v>9.4786729857819774E-3</v>
          </cell>
          <cell r="Y31">
            <v>4.7458563535911606</v>
          </cell>
          <cell r="Z31">
            <v>3.4972375690607733</v>
          </cell>
          <cell r="AA31" t="str">
            <v>черный, ручка</v>
          </cell>
          <cell r="AB31">
            <v>20</v>
          </cell>
          <cell r="AC31"/>
          <cell r="AD31" t="str">
            <v>R</v>
          </cell>
          <cell r="AE31" t="str">
            <v>есть и залит</v>
          </cell>
          <cell r="AF31" t="str">
            <v>да</v>
          </cell>
          <cell r="AG31"/>
          <cell r="AH31"/>
          <cell r="AI31"/>
          <cell r="AJ31" t="str">
            <v>-27   (Ниже лимита)</v>
          </cell>
          <cell r="AK31">
            <v>14390</v>
          </cell>
          <cell r="AL31">
            <v>5990</v>
          </cell>
          <cell r="AM31">
            <v>5790</v>
          </cell>
          <cell r="AN31">
            <v>5390</v>
          </cell>
          <cell r="AO31">
            <v>5117</v>
          </cell>
          <cell r="AP31">
            <v>4971</v>
          </cell>
          <cell r="AQ31">
            <v>4784</v>
          </cell>
        </row>
        <row r="32">
          <cell r="B32">
            <v>1211515</v>
          </cell>
          <cell r="C32" t="str">
            <v>HYM-M2039</v>
          </cell>
          <cell r="D32" t="str">
            <v>GALANZ</v>
          </cell>
          <cell r="E32" t="str">
            <v>HYUNDAI</v>
          </cell>
          <cell r="F32" t="str">
            <v>O</v>
          </cell>
          <cell r="G32" t="str">
            <v>мех</v>
          </cell>
          <cell r="H32" t="str">
            <v>СВЧ и мини-печи HYUNDAI</v>
          </cell>
          <cell r="I32">
            <v>0</v>
          </cell>
          <cell r="J32">
            <v>791</v>
          </cell>
          <cell r="K32">
            <v>21</v>
          </cell>
          <cell r="L32">
            <v>508</v>
          </cell>
          <cell r="M32">
            <v>6.6275510204081636</v>
          </cell>
          <cell r="N32">
            <v>762</v>
          </cell>
          <cell r="O32">
            <v>3447.42</v>
          </cell>
          <cell r="P32">
            <v>120659.7</v>
          </cell>
          <cell r="Q32">
            <v>77.128536068083321</v>
          </cell>
          <cell r="R32">
            <v>3</v>
          </cell>
          <cell r="S32">
            <v>259</v>
          </cell>
          <cell r="T32">
            <v>226</v>
          </cell>
          <cell r="U32">
            <v>1.1460176991150441</v>
          </cell>
          <cell r="V32">
            <v>4.0357142857142856</v>
          </cell>
          <cell r="W32">
            <v>10.51530612244898</v>
          </cell>
          <cell r="X32">
            <v>0.4</v>
          </cell>
          <cell r="Y32">
            <v>3.0540540540540539</v>
          </cell>
          <cell r="Z32">
            <v>0.13513513513513514</v>
          </cell>
          <cell r="AA32" t="str">
            <v>черный ручка</v>
          </cell>
          <cell r="AB32">
            <v>20</v>
          </cell>
          <cell r="AC32"/>
          <cell r="AD32" t="str">
            <v>O</v>
          </cell>
          <cell r="AE32" t="str">
            <v>есть и залит</v>
          </cell>
          <cell r="AF32" t="str">
            <v>да</v>
          </cell>
          <cell r="AG32"/>
          <cell r="AH32"/>
          <cell r="AI32"/>
          <cell r="AJ32" t="str">
            <v>73    (Выше или равно лимиту)</v>
          </cell>
          <cell r="AK32">
            <v>12190</v>
          </cell>
          <cell r="AL32">
            <v>6090</v>
          </cell>
          <cell r="AM32">
            <v>5890</v>
          </cell>
          <cell r="AN32">
            <v>5490</v>
          </cell>
          <cell r="AO32">
            <v>5184</v>
          </cell>
          <cell r="AP32">
            <v>5033</v>
          </cell>
          <cell r="AQ32">
            <v>4839</v>
          </cell>
        </row>
        <row r="33">
          <cell r="B33">
            <v>1723482</v>
          </cell>
          <cell r="C33" t="str">
            <v>HYM-M2008</v>
          </cell>
          <cell r="D33" t="str">
            <v>WELLY</v>
          </cell>
          <cell r="E33" t="str">
            <v>HYUNDAI</v>
          </cell>
          <cell r="F33" t="str">
            <v>R</v>
          </cell>
          <cell r="G33" t="str">
            <v>мех</v>
          </cell>
          <cell r="H33" t="str">
            <v>СВЧ и мини-печи HYUNDAI</v>
          </cell>
          <cell r="I33">
            <v>0</v>
          </cell>
          <cell r="J33">
            <v>799</v>
          </cell>
          <cell r="K33">
            <v>0</v>
          </cell>
          <cell r="L33">
            <v>0</v>
          </cell>
          <cell r="M33">
            <v>4.5657142857142858</v>
          </cell>
          <cell r="N33">
            <v>1600</v>
          </cell>
          <cell r="O33">
            <v>3159.37</v>
          </cell>
          <cell r="P33">
            <v>2413758.6799999997</v>
          </cell>
          <cell r="Q33">
            <v>74.127107998560675</v>
          </cell>
          <cell r="R33">
            <v>3</v>
          </cell>
          <cell r="S33">
            <v>116</v>
          </cell>
          <cell r="T33">
            <v>228.28571428571428</v>
          </cell>
          <cell r="U33">
            <v>0.50813516896120148</v>
          </cell>
          <cell r="V33">
            <v>4.5657142857142858</v>
          </cell>
          <cell r="W33">
            <v>13.708571428571428</v>
          </cell>
          <cell r="X33">
            <v>1</v>
          </cell>
          <cell r="Y33">
            <v>6.8879310344827589</v>
          </cell>
          <cell r="Z33">
            <v>6.5862068965517242</v>
          </cell>
          <cell r="AA33" t="str">
            <v>черный ручка</v>
          </cell>
          <cell r="AB33">
            <v>20</v>
          </cell>
          <cell r="AC33"/>
          <cell r="AD33" t="str">
            <v>R</v>
          </cell>
          <cell r="AE33" t="str">
            <v>есть и залит</v>
          </cell>
          <cell r="AF33" t="str">
            <v>да</v>
          </cell>
          <cell r="AG33"/>
          <cell r="AH33"/>
          <cell r="AI33"/>
          <cell r="AJ33" t="str">
            <v>89    (Выше или равно лимиту)</v>
          </cell>
          <cell r="AK33">
            <v>12010</v>
          </cell>
          <cell r="AL33">
            <v>5410</v>
          </cell>
          <cell r="AM33">
            <v>5110</v>
          </cell>
          <cell r="AN33">
            <v>4810</v>
          </cell>
          <cell r="AO33">
            <v>4553</v>
          </cell>
          <cell r="AP33">
            <v>4415</v>
          </cell>
          <cell r="AQ33">
            <v>4238</v>
          </cell>
        </row>
        <row r="34">
          <cell r="B34">
            <v>2069717</v>
          </cell>
          <cell r="C34" t="str">
            <v>VT-MW1023</v>
          </cell>
          <cell r="D34" t="str">
            <v>GALANZ</v>
          </cell>
          <cell r="E34" t="str">
            <v>VITEK</v>
          </cell>
          <cell r="F34" t="str">
            <v>O</v>
          </cell>
          <cell r="G34" t="str">
            <v>электронн</v>
          </cell>
          <cell r="H34" t="str">
            <v>СВЧ и мини-печи VITEK</v>
          </cell>
          <cell r="I34">
            <v>0</v>
          </cell>
          <cell r="J34">
            <v>791</v>
          </cell>
          <cell r="K34">
            <v>608</v>
          </cell>
          <cell r="L34">
            <v>0</v>
          </cell>
          <cell r="M34">
            <v>18.833333333333332</v>
          </cell>
          <cell r="N34">
            <v>0</v>
          </cell>
          <cell r="O34">
            <v>4718.8100000000004</v>
          </cell>
          <cell r="P34">
            <v>2873755.29</v>
          </cell>
          <cell r="Q34">
            <v>75.184507185645728</v>
          </cell>
          <cell r="R34">
            <v>11</v>
          </cell>
          <cell r="S34">
            <v>16</v>
          </cell>
          <cell r="T34">
            <v>226</v>
          </cell>
          <cell r="U34">
            <v>7.0796460176991149E-2</v>
          </cell>
          <cell r="V34">
            <v>18.833333333333332</v>
          </cell>
          <cell r="W34">
            <v>18.833333333333332</v>
          </cell>
          <cell r="X34">
            <v>1.6420361247947435E-3</v>
          </cell>
          <cell r="Y34">
            <v>49.4375</v>
          </cell>
          <cell r="Z34">
            <v>38.0625</v>
          </cell>
          <cell r="AA34" t="str">
            <v>черный, серебристый</v>
          </cell>
          <cell r="AB34">
            <v>23</v>
          </cell>
          <cell r="AC34" t="str">
            <v>LED белого свечения</v>
          </cell>
          <cell r="AD34" t="str">
            <v>O</v>
          </cell>
          <cell r="AE34" t="str">
            <v>поствить ТЗ, товар заказан новинка</v>
          </cell>
          <cell r="AF34"/>
          <cell r="AG34" t="str">
            <v>да - скоро отгрузка</v>
          </cell>
          <cell r="AH34">
            <v>3</v>
          </cell>
          <cell r="AI34"/>
          <cell r="AJ34" t="str">
            <v>209   (Выше или равно лимиту)</v>
          </cell>
          <cell r="AK34">
            <v>22690</v>
          </cell>
          <cell r="AL34">
            <v>8490</v>
          </cell>
          <cell r="AM34">
            <v>8190</v>
          </cell>
          <cell r="AN34">
            <v>7690</v>
          </cell>
          <cell r="AO34">
            <v>7256</v>
          </cell>
          <cell r="AP34">
            <v>7045</v>
          </cell>
          <cell r="AQ34">
            <v>6774</v>
          </cell>
        </row>
        <row r="35">
          <cell r="B35">
            <v>1530175</v>
          </cell>
          <cell r="C35" t="str">
            <v>SWM5820</v>
          </cell>
          <cell r="D35" t="str">
            <v>Midea</v>
          </cell>
          <cell r="E35" t="str">
            <v>STARWIND</v>
          </cell>
          <cell r="F35" t="str">
            <v>O</v>
          </cell>
          <cell r="G35" t="str">
            <v>мех</v>
          </cell>
          <cell r="H35" t="str">
            <v>СВЧ и мини-печи STARWIND</v>
          </cell>
          <cell r="I35">
            <v>0</v>
          </cell>
          <cell r="J35">
            <v>772</v>
          </cell>
          <cell r="K35">
            <v>0</v>
          </cell>
          <cell r="L35">
            <v>0</v>
          </cell>
          <cell r="M35">
            <v>13.785714285714286</v>
          </cell>
          <cell r="N35">
            <v>0</v>
          </cell>
          <cell r="O35">
            <v>4094.42</v>
          </cell>
          <cell r="P35">
            <v>0</v>
          </cell>
          <cell r="Q35">
            <v>90.672430041255495</v>
          </cell>
          <cell r="R35">
            <v>3</v>
          </cell>
          <cell r="S35">
            <v>24</v>
          </cell>
          <cell r="T35">
            <v>220.57142857142858</v>
          </cell>
          <cell r="U35">
            <v>0.10880829015544041</v>
          </cell>
          <cell r="V35">
            <v>13.785714285714286</v>
          </cell>
          <cell r="W35">
            <v>13.785714285714286</v>
          </cell>
          <cell r="X35" t="str">
            <v>-</v>
          </cell>
          <cell r="Y35">
            <v>32.166666666666664</v>
          </cell>
          <cell r="Z35">
            <v>0</v>
          </cell>
          <cell r="AA35" t="str">
            <v>черный, кнопка</v>
          </cell>
          <cell r="AB35">
            <v>20</v>
          </cell>
          <cell r="AC35"/>
          <cell r="AD35" t="str">
            <v>O</v>
          </cell>
          <cell r="AE35" t="str">
            <v>есть и залит</v>
          </cell>
          <cell r="AF35" t="str">
            <v>да</v>
          </cell>
          <cell r="AG35"/>
          <cell r="AH35"/>
          <cell r="AI35"/>
          <cell r="AJ35" t="str">
            <v>34    (Выше или равно лимиту)</v>
          </cell>
          <cell r="AK35">
            <v>13290</v>
          </cell>
          <cell r="AL35">
            <v>7190</v>
          </cell>
          <cell r="AM35">
            <v>6890</v>
          </cell>
          <cell r="AN35">
            <v>6490</v>
          </cell>
          <cell r="AO35">
            <v>6140</v>
          </cell>
          <cell r="AP35">
            <v>5961</v>
          </cell>
          <cell r="AQ35">
            <v>5732</v>
          </cell>
        </row>
        <row r="36">
          <cell r="B36">
            <v>1459036</v>
          </cell>
          <cell r="C36" t="str">
            <v>SWM5720</v>
          </cell>
          <cell r="D36" t="str">
            <v>Midea</v>
          </cell>
          <cell r="E36" t="str">
            <v>STARWIND</v>
          </cell>
          <cell r="F36" t="str">
            <v>O</v>
          </cell>
          <cell r="G36" t="str">
            <v>мех</v>
          </cell>
          <cell r="H36" t="str">
            <v>СВЧ и мини-печи STARWIND</v>
          </cell>
          <cell r="I36">
            <v>0</v>
          </cell>
          <cell r="J36">
            <v>748</v>
          </cell>
          <cell r="K36">
            <v>0</v>
          </cell>
          <cell r="L36">
            <v>0</v>
          </cell>
          <cell r="M36">
            <v>8.9047619047619051</v>
          </cell>
          <cell r="N36">
            <v>0</v>
          </cell>
          <cell r="O36">
            <v>3658.57</v>
          </cell>
          <cell r="P36">
            <v>0</v>
          </cell>
          <cell r="Q36">
            <v>82.136708337701066</v>
          </cell>
          <cell r="R36">
            <v>3</v>
          </cell>
          <cell r="S36">
            <v>22</v>
          </cell>
          <cell r="T36">
            <v>213.71428571428572</v>
          </cell>
          <cell r="U36">
            <v>0.10294117647058823</v>
          </cell>
          <cell r="V36">
            <v>8.9047619047619051</v>
          </cell>
          <cell r="W36">
            <v>8.9047619047619051</v>
          </cell>
          <cell r="X36" t="str">
            <v>-</v>
          </cell>
          <cell r="Y36">
            <v>34</v>
          </cell>
          <cell r="Z36">
            <v>0</v>
          </cell>
          <cell r="AA36" t="str">
            <v>черный, кнопка</v>
          </cell>
          <cell r="AB36">
            <v>20</v>
          </cell>
          <cell r="AC36"/>
          <cell r="AD36" t="str">
            <v>O</v>
          </cell>
          <cell r="AE36" t="str">
            <v>есть и залит</v>
          </cell>
          <cell r="AF36" t="str">
            <v>да</v>
          </cell>
          <cell r="AG36"/>
          <cell r="AH36"/>
          <cell r="AI36"/>
          <cell r="AJ36" t="str">
            <v>28    (Выше или равно лимиту)</v>
          </cell>
          <cell r="AK36">
            <v>12990</v>
          </cell>
          <cell r="AL36">
            <v>6690</v>
          </cell>
          <cell r="AM36">
            <v>6390</v>
          </cell>
          <cell r="AN36">
            <v>5990</v>
          </cell>
          <cell r="AO36">
            <v>5683</v>
          </cell>
          <cell r="AP36">
            <v>5517</v>
          </cell>
          <cell r="AQ36">
            <v>5305</v>
          </cell>
        </row>
        <row r="37">
          <cell r="B37">
            <v>1530184</v>
          </cell>
          <cell r="C37" t="str">
            <v>HYM-M2065</v>
          </cell>
          <cell r="D37" t="str">
            <v>Midea</v>
          </cell>
          <cell r="E37" t="str">
            <v>HYUNDAI</v>
          </cell>
          <cell r="F37" t="str">
            <v>O</v>
          </cell>
          <cell r="G37" t="str">
            <v>мех</v>
          </cell>
          <cell r="H37" t="str">
            <v>СВЧ и мини-печи HYUNDAI</v>
          </cell>
          <cell r="I37">
            <v>0</v>
          </cell>
          <cell r="J37">
            <v>728</v>
          </cell>
          <cell r="K37">
            <v>79</v>
          </cell>
          <cell r="L37">
            <v>0</v>
          </cell>
          <cell r="M37">
            <v>5.7777777777777786</v>
          </cell>
          <cell r="N37">
            <v>550</v>
          </cell>
          <cell r="O37">
            <v>3450</v>
          </cell>
          <cell r="P37">
            <v>828000</v>
          </cell>
          <cell r="Q37">
            <v>79.794713214720886</v>
          </cell>
          <cell r="R37">
            <v>3</v>
          </cell>
          <cell r="S37">
            <v>149</v>
          </cell>
          <cell r="T37">
            <v>208</v>
          </cell>
          <cell r="U37">
            <v>0.71634615384615385</v>
          </cell>
          <cell r="V37">
            <v>5.7777777777777786</v>
          </cell>
          <cell r="W37">
            <v>10.142857142857144</v>
          </cell>
          <cell r="X37">
            <v>0.67083333333333339</v>
          </cell>
          <cell r="Y37">
            <v>4.8859060402684564</v>
          </cell>
          <cell r="Z37">
            <v>1.6107382550335569</v>
          </cell>
          <cell r="AA37" t="str">
            <v>черный, кнопка</v>
          </cell>
          <cell r="AB37">
            <v>20</v>
          </cell>
          <cell r="AC37"/>
          <cell r="AD37" t="str">
            <v>O</v>
          </cell>
          <cell r="AE37" t="str">
            <v>есть и залит</v>
          </cell>
          <cell r="AF37" t="str">
            <v>да</v>
          </cell>
          <cell r="AG37"/>
          <cell r="AH37"/>
          <cell r="AI37"/>
          <cell r="AJ37" t="str">
            <v>88    (Выше или равно лимиту)</v>
          </cell>
          <cell r="AK37">
            <v>13390</v>
          </cell>
          <cell r="AL37">
            <v>7190</v>
          </cell>
          <cell r="AM37">
            <v>6890</v>
          </cell>
          <cell r="AN37">
            <v>6490</v>
          </cell>
          <cell r="AO37">
            <v>6126</v>
          </cell>
          <cell r="AP37">
            <v>5948</v>
          </cell>
          <cell r="AQ37">
            <v>5719</v>
          </cell>
        </row>
        <row r="38">
          <cell r="B38">
            <v>2069713</v>
          </cell>
          <cell r="C38" t="str">
            <v>VT-MW0720</v>
          </cell>
          <cell r="D38" t="str">
            <v>GALANZ</v>
          </cell>
          <cell r="E38" t="str">
            <v>VITEK</v>
          </cell>
          <cell r="F38" t="str">
            <v>O</v>
          </cell>
          <cell r="G38" t="str">
            <v>электронн</v>
          </cell>
          <cell r="H38" t="str">
            <v>СВЧ и мини-печи VITEK</v>
          </cell>
          <cell r="I38">
            <v>0</v>
          </cell>
          <cell r="J38">
            <v>727</v>
          </cell>
          <cell r="K38">
            <v>0</v>
          </cell>
          <cell r="L38">
            <v>0</v>
          </cell>
          <cell r="M38">
            <v>17.30952380952381</v>
          </cell>
          <cell r="N38">
            <v>350</v>
          </cell>
          <cell r="O38">
            <v>4159.38</v>
          </cell>
          <cell r="P38">
            <v>8318.76</v>
          </cell>
          <cell r="Q38">
            <v>69.160612697075948</v>
          </cell>
          <cell r="R38">
            <v>9</v>
          </cell>
          <cell r="S38">
            <v>17</v>
          </cell>
          <cell r="T38">
            <v>207.71428571428572</v>
          </cell>
          <cell r="U38">
            <v>8.1843191196698764E-2</v>
          </cell>
          <cell r="V38">
            <v>17.30952380952381</v>
          </cell>
          <cell r="W38">
            <v>25.642857142857142</v>
          </cell>
          <cell r="X38">
            <v>1</v>
          </cell>
          <cell r="Y38">
            <v>42.764705882352942</v>
          </cell>
          <cell r="Z38">
            <v>0.11764705882352941</v>
          </cell>
          <cell r="AA38" t="str">
            <v>черный</v>
          </cell>
          <cell r="AB38">
            <v>20</v>
          </cell>
          <cell r="AC38" t="str">
            <v>LED белого свечения</v>
          </cell>
          <cell r="AD38" t="str">
            <v>O</v>
          </cell>
          <cell r="AE38" t="str">
            <v>срочно поставить ТЗ - товар в пути новинка</v>
          </cell>
          <cell r="AF38"/>
          <cell r="AG38" t="str">
            <v>да - уже транзит</v>
          </cell>
          <cell r="AH38">
            <v>2</v>
          </cell>
          <cell r="AI38"/>
          <cell r="AJ38" t="str">
            <v>18    (Ниже лимита)</v>
          </cell>
          <cell r="AK38">
            <v>21290</v>
          </cell>
          <cell r="AL38">
            <v>7690</v>
          </cell>
          <cell r="AM38">
            <v>7490</v>
          </cell>
          <cell r="AN38">
            <v>6990</v>
          </cell>
          <cell r="AO38">
            <v>6592</v>
          </cell>
          <cell r="AP38">
            <v>6400</v>
          </cell>
          <cell r="AQ38">
            <v>6154</v>
          </cell>
        </row>
        <row r="39">
          <cell r="B39">
            <v>2069708</v>
          </cell>
          <cell r="C39" t="str">
            <v>VT-MW0420</v>
          </cell>
          <cell r="D39" t="str">
            <v>GALANZ</v>
          </cell>
          <cell r="E39" t="str">
            <v>VITEK</v>
          </cell>
          <cell r="F39" t="str">
            <v>O</v>
          </cell>
          <cell r="G39" t="str">
            <v>электронн</v>
          </cell>
          <cell r="H39" t="str">
            <v>СВЧ и мини-печи VITEK</v>
          </cell>
          <cell r="I39">
            <v>0</v>
          </cell>
          <cell r="J39">
            <v>708</v>
          </cell>
          <cell r="K39">
            <v>0</v>
          </cell>
          <cell r="L39">
            <v>0</v>
          </cell>
          <cell r="M39">
            <v>5.0571428571428569</v>
          </cell>
          <cell r="N39">
            <v>820</v>
          </cell>
          <cell r="O39">
            <v>4208.18</v>
          </cell>
          <cell r="P39">
            <v>0</v>
          </cell>
          <cell r="Q39">
            <v>79.566483963479925</v>
          </cell>
          <cell r="R39">
            <v>8</v>
          </cell>
          <cell r="S39">
            <v>93</v>
          </cell>
          <cell r="T39">
            <v>202.28571428571428</v>
          </cell>
          <cell r="U39">
            <v>0.4597457627118644</v>
          </cell>
          <cell r="V39">
            <v>5.0571428571428569</v>
          </cell>
          <cell r="W39">
            <v>10.914285714285715</v>
          </cell>
          <cell r="X39" t="str">
            <v>-</v>
          </cell>
          <cell r="Y39">
            <v>7.612903225806452</v>
          </cell>
          <cell r="Z39">
            <v>0</v>
          </cell>
          <cell r="AA39" t="str">
            <v>черный</v>
          </cell>
          <cell r="AB39">
            <v>20</v>
          </cell>
          <cell r="AC39"/>
          <cell r="AD39" t="str">
            <v>O</v>
          </cell>
          <cell r="AE39" t="str">
            <v>срочно поставить ТЗ - товар в пути новинка</v>
          </cell>
          <cell r="AF39"/>
          <cell r="AG39" t="str">
            <v>да - уже транзит</v>
          </cell>
          <cell r="AH39">
            <v>2</v>
          </cell>
          <cell r="AI39"/>
          <cell r="AJ39" t="str">
            <v>133   (Выше или равно лимиту)</v>
          </cell>
          <cell r="AK39">
            <v>13490</v>
          </cell>
          <cell r="AL39">
            <v>7690</v>
          </cell>
          <cell r="AM39">
            <v>7390</v>
          </cell>
          <cell r="AN39">
            <v>6890</v>
          </cell>
          <cell r="AO39">
            <v>6536</v>
          </cell>
          <cell r="AP39">
            <v>6346</v>
          </cell>
          <cell r="AQ39">
            <v>6102</v>
          </cell>
        </row>
        <row r="40">
          <cell r="B40">
            <v>1938378</v>
          </cell>
          <cell r="C40" t="str">
            <v>MIO-HY088</v>
          </cell>
          <cell r="D40" t="str">
            <v>Gonron</v>
          </cell>
          <cell r="E40" t="str">
            <v>HYUNDAI</v>
          </cell>
          <cell r="F40" t="str">
            <v>O</v>
          </cell>
          <cell r="G40" t="str">
            <v>электронн</v>
          </cell>
          <cell r="H40" t="str">
            <v>СВЧ и мини-печи HYUNDAI</v>
          </cell>
          <cell r="I40">
            <v>344</v>
          </cell>
          <cell r="J40">
            <v>671</v>
          </cell>
          <cell r="K40">
            <v>516</v>
          </cell>
          <cell r="L40">
            <v>0</v>
          </cell>
          <cell r="M40">
            <v>31.952380952380953</v>
          </cell>
          <cell r="N40">
            <v>0</v>
          </cell>
          <cell r="O40">
            <v>4200</v>
          </cell>
          <cell r="P40">
            <v>2188200</v>
          </cell>
          <cell r="Q40">
            <v>63.805527182082045</v>
          </cell>
          <cell r="R40" t="str">
            <v>MM</v>
          </cell>
          <cell r="S40">
            <v>12</v>
          </cell>
          <cell r="T40">
            <v>191.71428571428572</v>
          </cell>
          <cell r="U40">
            <v>6.2593144560357666E-2</v>
          </cell>
          <cell r="V40">
            <v>31.952380952380953</v>
          </cell>
          <cell r="W40">
            <v>31.952380952380953</v>
          </cell>
          <cell r="X40">
            <v>9.5969289827255722E-3</v>
          </cell>
          <cell r="Y40">
            <v>55.916666666666664</v>
          </cell>
          <cell r="Z40">
            <v>43.416666666666664</v>
          </cell>
          <cell r="AA40" t="str">
            <v>черный</v>
          </cell>
          <cell r="AB40">
            <v>23</v>
          </cell>
          <cell r="AC40" t="str">
            <v>конвекция и вертел</v>
          </cell>
          <cell r="AD40" t="str">
            <v>O</v>
          </cell>
          <cell r="AE40" t="str">
            <v>есть, но проверить, при необходимости поставить задачу на переделывание</v>
          </cell>
          <cell r="AF40"/>
          <cell r="AG40" t="str">
            <v>да</v>
          </cell>
          <cell r="AH40">
            <v>1</v>
          </cell>
          <cell r="AI40" t="str">
            <v>делать ТЗ 10/07</v>
          </cell>
          <cell r="AJ40" t="str">
            <v>-55   (Ниже лимита)</v>
          </cell>
          <cell r="AK40">
            <v>19790</v>
          </cell>
          <cell r="AL40">
            <v>7390</v>
          </cell>
          <cell r="AM40">
            <v>7090</v>
          </cell>
          <cell r="AN40">
            <v>6690</v>
          </cell>
          <cell r="AO40">
            <v>6298</v>
          </cell>
          <cell r="AP40">
            <v>6115</v>
          </cell>
          <cell r="AQ40">
            <v>5880</v>
          </cell>
        </row>
        <row r="41">
          <cell r="B41">
            <v>2128277</v>
          </cell>
          <cell r="C41" t="str">
            <v>VT-MW1120</v>
          </cell>
          <cell r="D41" t="str">
            <v>GALANZ</v>
          </cell>
          <cell r="E41" t="str">
            <v>VITEK</v>
          </cell>
          <cell r="F41" t="str">
            <v>O</v>
          </cell>
          <cell r="G41" t="str">
            <v>электронн</v>
          </cell>
          <cell r="H41" t="str">
            <v>СВЧ и мини-печи VITEK</v>
          </cell>
          <cell r="I41">
            <v>0</v>
          </cell>
          <cell r="J41">
            <v>676</v>
          </cell>
          <cell r="K41">
            <v>4</v>
          </cell>
          <cell r="L41">
            <v>0</v>
          </cell>
          <cell r="M41">
            <v>16.095238095238095</v>
          </cell>
          <cell r="N41">
            <v>0</v>
          </cell>
          <cell r="O41">
            <v>4231.33</v>
          </cell>
          <cell r="P41">
            <v>21156.65</v>
          </cell>
          <cell r="Q41">
            <v>71.620175315523596</v>
          </cell>
          <cell r="R41">
            <v>10</v>
          </cell>
          <cell r="S41">
            <v>0</v>
          </cell>
          <cell r="T41">
            <v>193.14285714285714</v>
          </cell>
          <cell r="U41">
            <v>0</v>
          </cell>
          <cell r="V41">
            <v>16.095238095238095</v>
          </cell>
          <cell r="W41">
            <v>16.095238095238095</v>
          </cell>
          <cell r="X41">
            <v>0.19999999999999996</v>
          </cell>
          <cell r="Y41" t="str">
            <v/>
          </cell>
          <cell r="Z41" t="str">
            <v/>
          </cell>
          <cell r="AA41" t="str">
            <v>черный</v>
          </cell>
          <cell r="AB41">
            <v>20</v>
          </cell>
          <cell r="AC41" t="str">
            <v>гриль</v>
          </cell>
          <cell r="AD41" t="str">
            <v>O</v>
          </cell>
          <cell r="AE41"/>
          <cell r="AF41"/>
          <cell r="AG41"/>
          <cell r="AH41"/>
          <cell r="AI41"/>
          <cell r="AJ41" t="str">
            <v>-20   (Ниже лимита)</v>
          </cell>
          <cell r="AK41">
            <v>20490</v>
          </cell>
          <cell r="AL41">
            <v>7690</v>
          </cell>
          <cell r="AM41">
            <v>7490</v>
          </cell>
          <cell r="AN41">
            <v>6990</v>
          </cell>
          <cell r="AO41">
            <v>6595</v>
          </cell>
          <cell r="AP41">
            <v>6390</v>
          </cell>
          <cell r="AQ41">
            <v>6155</v>
          </cell>
        </row>
        <row r="42">
          <cell r="B42">
            <v>1938372</v>
          </cell>
          <cell r="C42" t="str">
            <v>MIO-HY096</v>
          </cell>
          <cell r="D42" t="str">
            <v>ACE</v>
          </cell>
          <cell r="E42" t="str">
            <v>HYUNDAI</v>
          </cell>
          <cell r="F42" t="str">
            <v>R</v>
          </cell>
          <cell r="G42" t="str">
            <v>электронн</v>
          </cell>
          <cell r="H42" t="str">
            <v>СВЧ и мини-печи HYUNDAI</v>
          </cell>
          <cell r="I42">
            <v>526</v>
          </cell>
          <cell r="J42">
            <v>657</v>
          </cell>
          <cell r="K42">
            <v>543</v>
          </cell>
          <cell r="L42">
            <v>0</v>
          </cell>
          <cell r="M42">
            <v>18.771428571428572</v>
          </cell>
          <cell r="N42">
            <v>0</v>
          </cell>
          <cell r="O42">
            <v>5416.24</v>
          </cell>
          <cell r="P42">
            <v>3065591.84</v>
          </cell>
          <cell r="Q42">
            <v>76.163831281277353</v>
          </cell>
          <cell r="R42" t="str">
            <v>CB_1</v>
          </cell>
          <cell r="S42">
            <v>13</v>
          </cell>
          <cell r="T42">
            <v>187.71428571428572</v>
          </cell>
          <cell r="U42">
            <v>6.9254185692541853E-2</v>
          </cell>
          <cell r="V42">
            <v>18.771428571428572</v>
          </cell>
          <cell r="W42">
            <v>18.771428571428572</v>
          </cell>
          <cell r="X42">
            <v>4.0636042402826811E-2</v>
          </cell>
          <cell r="Y42">
            <v>50.53846153846154</v>
          </cell>
          <cell r="Z42">
            <v>43.53846153846154</v>
          </cell>
          <cell r="AA42" t="str">
            <v>черный</v>
          </cell>
          <cell r="AB42">
            <v>28</v>
          </cell>
          <cell r="AC42" t="str">
            <v>конвекция</v>
          </cell>
          <cell r="AD42" t="str">
            <v>R</v>
          </cell>
          <cell r="AE42" t="str">
            <v>есть и залит но слабый</v>
          </cell>
          <cell r="AF42"/>
          <cell r="AG42"/>
          <cell r="AH42"/>
          <cell r="AI42"/>
          <cell r="AJ42" t="str">
            <v>-29   (Ниже лимита)</v>
          </cell>
          <cell r="AK42">
            <v>21710</v>
          </cell>
          <cell r="AL42">
            <v>8010</v>
          </cell>
          <cell r="AM42">
            <v>7710</v>
          </cell>
          <cell r="AN42">
            <v>7210</v>
          </cell>
          <cell r="AO42">
            <v>6782</v>
          </cell>
          <cell r="AP42">
            <v>6579</v>
          </cell>
          <cell r="AQ42">
            <v>6319</v>
          </cell>
        </row>
        <row r="43">
          <cell r="B43">
            <v>2069707</v>
          </cell>
          <cell r="C43" t="str">
            <v>RDE-MW208</v>
          </cell>
          <cell r="D43" t="str">
            <v>GALANZ</v>
          </cell>
          <cell r="E43" t="str">
            <v>RONDELL</v>
          </cell>
          <cell r="F43" t="str">
            <v>O</v>
          </cell>
          <cell r="G43" t="str">
            <v>мех</v>
          </cell>
          <cell r="H43" t="str">
            <v>СВЧ и мини-печи RONDELL</v>
          </cell>
          <cell r="I43">
            <v>0</v>
          </cell>
          <cell r="J43">
            <v>641</v>
          </cell>
          <cell r="K43">
            <v>473</v>
          </cell>
          <cell r="L43">
            <v>0</v>
          </cell>
          <cell r="M43">
            <v>6.1047619047619044</v>
          </cell>
          <cell r="N43">
            <v>516</v>
          </cell>
          <cell r="O43">
            <v>4062.99</v>
          </cell>
          <cell r="P43">
            <v>1986802.1099999999</v>
          </cell>
          <cell r="Q43">
            <v>76.663208908903542</v>
          </cell>
          <cell r="R43">
            <v>4</v>
          </cell>
          <cell r="S43">
            <v>93</v>
          </cell>
          <cell r="T43">
            <v>183.14285714285714</v>
          </cell>
          <cell r="U43">
            <v>0.50780031201248055</v>
          </cell>
          <cell r="V43">
            <v>6.1047619047619044</v>
          </cell>
          <cell r="W43">
            <v>11.019047619047619</v>
          </cell>
          <cell r="X43">
            <v>3.2719836400817992E-2</v>
          </cell>
          <cell r="Y43">
            <v>6.89247311827957</v>
          </cell>
          <cell r="Z43">
            <v>5.258064516129032</v>
          </cell>
          <cell r="AA43" t="str">
            <v>серебристый, черный</v>
          </cell>
          <cell r="AB43">
            <v>20</v>
          </cell>
          <cell r="AC43"/>
          <cell r="AD43" t="str">
            <v>O</v>
          </cell>
          <cell r="AE43" t="str">
            <v>срочно поставить ТЗ - товар в пути новинка</v>
          </cell>
          <cell r="AF43"/>
          <cell r="AG43" t="str">
            <v>да - уже транзит</v>
          </cell>
          <cell r="AH43">
            <v>2</v>
          </cell>
          <cell r="AI43"/>
          <cell r="AJ43" t="str">
            <v>91    (Выше или равно лимиту)</v>
          </cell>
          <cell r="AK43">
            <v>13090</v>
          </cell>
          <cell r="AL43">
            <v>7290</v>
          </cell>
          <cell r="AM43">
            <v>6990</v>
          </cell>
          <cell r="AN43">
            <v>6590</v>
          </cell>
          <cell r="AO43">
            <v>6247</v>
          </cell>
          <cell r="AP43">
            <v>6065</v>
          </cell>
          <cell r="AQ43">
            <v>5832</v>
          </cell>
        </row>
        <row r="44">
          <cell r="B44">
            <v>1422216</v>
          </cell>
          <cell r="C44" t="str">
            <v>SCI-0502</v>
          </cell>
          <cell r="D44" t="str">
            <v>Katro</v>
          </cell>
          <cell r="E44" t="str">
            <v>SUNWIND</v>
          </cell>
          <cell r="F44" t="str">
            <v>R</v>
          </cell>
          <cell r="G44"/>
          <cell r="H44" t="str">
            <v>СВЧ и мини-печи Прочее ML</v>
          </cell>
          <cell r="I44">
            <v>0</v>
          </cell>
          <cell r="J44">
            <v>651</v>
          </cell>
          <cell r="K44">
            <v>627</v>
          </cell>
          <cell r="L44">
            <v>0</v>
          </cell>
          <cell r="M44">
            <v>18.600000000000001</v>
          </cell>
          <cell r="N44">
            <v>0</v>
          </cell>
          <cell r="O44">
            <v>1526.99</v>
          </cell>
          <cell r="P44">
            <v>962003.7</v>
          </cell>
          <cell r="Q44">
            <v>74.733185526416918</v>
          </cell>
          <cell r="S44">
            <v>13</v>
          </cell>
          <cell r="T44">
            <v>186</v>
          </cell>
          <cell r="U44">
            <v>6.9892473118279563E-2</v>
          </cell>
          <cell r="V44">
            <v>18.600000000000001</v>
          </cell>
          <cell r="W44">
            <v>18.600000000000001</v>
          </cell>
          <cell r="X44">
            <v>4.761904761904745E-3</v>
          </cell>
          <cell r="Y44">
            <v>50.07692307692308</v>
          </cell>
          <cell r="Z44">
            <v>48.46153846153846</v>
          </cell>
          <cell r="AA44" t="str">
            <v>черный</v>
          </cell>
          <cell r="AB44"/>
          <cell r="AC44"/>
          <cell r="AD44" t="str">
            <v>R</v>
          </cell>
          <cell r="AE44" t="str">
            <v>нет</v>
          </cell>
          <cell r="AF44"/>
          <cell r="AG44"/>
          <cell r="AH44"/>
          <cell r="AI44"/>
          <cell r="AJ44" t="str">
            <v>-15   (Ниже лимита)</v>
          </cell>
          <cell r="AK44">
            <v>5540</v>
          </cell>
          <cell r="AL44">
            <v>2340</v>
          </cell>
          <cell r="AM44">
            <v>2240</v>
          </cell>
          <cell r="AN44">
            <v>2040</v>
          </cell>
          <cell r="AO44">
            <v>1946</v>
          </cell>
          <cell r="AP44">
            <v>1888</v>
          </cell>
          <cell r="AQ44">
            <v>1813</v>
          </cell>
        </row>
        <row r="45">
          <cell r="B45">
            <v>1200724</v>
          </cell>
          <cell r="C45" t="str">
            <v>HYC-0101</v>
          </cell>
          <cell r="D45" t="str">
            <v>Katro</v>
          </cell>
          <cell r="E45" t="str">
            <v>HYUNDAI</v>
          </cell>
          <cell r="F45" t="str">
            <v>R</v>
          </cell>
          <cell r="G45"/>
          <cell r="H45" t="str">
            <v>СВЧ и мини-печи HYUNDAI</v>
          </cell>
          <cell r="I45">
            <v>0</v>
          </cell>
          <cell r="J45">
            <v>631</v>
          </cell>
          <cell r="K45">
            <v>540</v>
          </cell>
          <cell r="L45">
            <v>0</v>
          </cell>
          <cell r="M45">
            <v>10.605042016806724</v>
          </cell>
          <cell r="N45">
            <v>0</v>
          </cell>
          <cell r="O45">
            <v>1445.49</v>
          </cell>
          <cell r="P45">
            <v>832602.24</v>
          </cell>
          <cell r="Q45">
            <v>75.520506001002218</v>
          </cell>
          <cell r="S45">
            <v>61</v>
          </cell>
          <cell r="T45">
            <v>180.28571428571428</v>
          </cell>
          <cell r="U45">
            <v>0.33835182250396201</v>
          </cell>
          <cell r="V45">
            <v>10.605042016806724</v>
          </cell>
          <cell r="W45">
            <v>10.605042016806724</v>
          </cell>
          <cell r="X45">
            <v>6.25E-2</v>
          </cell>
          <cell r="Y45">
            <v>10.344262295081966</v>
          </cell>
          <cell r="Z45">
            <v>9.442622950819672</v>
          </cell>
          <cell r="AA45" t="str">
            <v>черный</v>
          </cell>
          <cell r="AB45"/>
          <cell r="AC45"/>
          <cell r="AD45" t="str">
            <v>R</v>
          </cell>
          <cell r="AE45" t="str">
            <v>есть и залит (хороший рпимер)</v>
          </cell>
          <cell r="AF45" t="str">
            <v>да</v>
          </cell>
          <cell r="AG45"/>
          <cell r="AH45"/>
          <cell r="AI45"/>
          <cell r="AJ45" t="str">
            <v>27    (Выше или равно лимиту)</v>
          </cell>
          <cell r="AK45">
            <v>4790</v>
          </cell>
          <cell r="AL45">
            <v>2290</v>
          </cell>
          <cell r="AM45">
            <v>2190</v>
          </cell>
          <cell r="AN45">
            <v>1990</v>
          </cell>
          <cell r="AO45">
            <v>1901</v>
          </cell>
          <cell r="AP45">
            <v>1846</v>
          </cell>
          <cell r="AQ45">
            <v>1775</v>
          </cell>
        </row>
        <row r="46">
          <cell r="B46">
            <v>1897090</v>
          </cell>
          <cell r="C46" t="str">
            <v>HYM-D3034</v>
          </cell>
          <cell r="D46" t="str">
            <v>GALANZ</v>
          </cell>
          <cell r="E46" t="str">
            <v>HYUNDAI</v>
          </cell>
          <cell r="F46" t="str">
            <v>O</v>
          </cell>
          <cell r="G46" t="str">
            <v>электронн</v>
          </cell>
          <cell r="H46" t="str">
            <v>СВЧ и мини-печи HYUNDAI</v>
          </cell>
          <cell r="I46">
            <v>0</v>
          </cell>
          <cell r="J46">
            <v>645</v>
          </cell>
          <cell r="K46">
            <v>0</v>
          </cell>
          <cell r="L46">
            <v>0</v>
          </cell>
          <cell r="M46">
            <v>15.357142857142858</v>
          </cell>
          <cell r="N46">
            <v>0</v>
          </cell>
          <cell r="O46">
            <v>5197.42</v>
          </cell>
          <cell r="P46">
            <v>0</v>
          </cell>
          <cell r="Q46">
            <v>88.695600725924336</v>
          </cell>
          <cell r="R46">
            <v>9</v>
          </cell>
          <cell r="S46">
            <v>24</v>
          </cell>
          <cell r="T46">
            <v>184.28571428571428</v>
          </cell>
          <cell r="U46">
            <v>0.13023255813953488</v>
          </cell>
          <cell r="V46">
            <v>15.357142857142858</v>
          </cell>
          <cell r="W46">
            <v>15.357142857142858</v>
          </cell>
          <cell r="X46" t="str">
            <v>-</v>
          </cell>
          <cell r="Y46">
            <v>26.875</v>
          </cell>
          <cell r="Z46">
            <v>0</v>
          </cell>
          <cell r="AA46" t="str">
            <v>черный, ручка</v>
          </cell>
          <cell r="AB46">
            <v>20</v>
          </cell>
          <cell r="AC46"/>
          <cell r="AD46" t="str">
            <v>O</v>
          </cell>
          <cell r="AE46" t="str">
            <v>есть и залит</v>
          </cell>
          <cell r="AF46" t="str">
            <v>да</v>
          </cell>
          <cell r="AG46"/>
          <cell r="AH46"/>
          <cell r="AI46"/>
          <cell r="AJ46" t="str">
            <v>16    (Ниже лимита)</v>
          </cell>
          <cell r="AK46">
            <v>16690</v>
          </cell>
          <cell r="AL46">
            <v>9090</v>
          </cell>
          <cell r="AM46">
            <v>8690</v>
          </cell>
          <cell r="AN46">
            <v>8190</v>
          </cell>
          <cell r="AO46">
            <v>7794</v>
          </cell>
          <cell r="AP46">
            <v>7567</v>
          </cell>
          <cell r="AQ46">
            <v>7276</v>
          </cell>
        </row>
        <row r="47">
          <cell r="B47">
            <v>1897088</v>
          </cell>
          <cell r="C47" t="str">
            <v>HYM-D3033</v>
          </cell>
          <cell r="D47" t="str">
            <v>GALANZ</v>
          </cell>
          <cell r="E47" t="str">
            <v>HYUNDAI</v>
          </cell>
          <cell r="F47" t="str">
            <v>O</v>
          </cell>
          <cell r="G47" t="str">
            <v>электронн</v>
          </cell>
          <cell r="H47" t="str">
            <v>СВЧ и мини-печи HYUNDAI</v>
          </cell>
          <cell r="I47">
            <v>0</v>
          </cell>
          <cell r="J47">
            <v>639</v>
          </cell>
          <cell r="K47">
            <v>0</v>
          </cell>
          <cell r="L47">
            <v>0</v>
          </cell>
          <cell r="M47">
            <v>6.0857142857142854</v>
          </cell>
          <cell r="N47">
            <v>0</v>
          </cell>
          <cell r="O47">
            <v>4220.91</v>
          </cell>
          <cell r="P47">
            <v>0</v>
          </cell>
          <cell r="Q47">
            <v>76.078768567227868</v>
          </cell>
          <cell r="R47">
            <v>8</v>
          </cell>
          <cell r="S47">
            <v>77</v>
          </cell>
          <cell r="T47">
            <v>182.57142857142858</v>
          </cell>
          <cell r="U47">
            <v>0.42175273865414709</v>
          </cell>
          <cell r="V47">
            <v>6.0857142857142854</v>
          </cell>
          <cell r="W47">
            <v>6.0857142857142854</v>
          </cell>
          <cell r="X47" t="str">
            <v>-</v>
          </cell>
          <cell r="Y47">
            <v>8.2987012987012996</v>
          </cell>
          <cell r="Z47">
            <v>0</v>
          </cell>
          <cell r="AA47" t="str">
            <v>черный, кнопка</v>
          </cell>
          <cell r="AB47">
            <v>20</v>
          </cell>
          <cell r="AC47"/>
          <cell r="AD47" t="str">
            <v>O</v>
          </cell>
          <cell r="AE47" t="str">
            <v>есть и залит</v>
          </cell>
          <cell r="AF47" t="str">
            <v>да</v>
          </cell>
          <cell r="AG47"/>
          <cell r="AH47"/>
          <cell r="AI47"/>
          <cell r="AJ47" t="str">
            <v>53    (Выше или равно лимиту)</v>
          </cell>
          <cell r="AK47">
            <v>17990</v>
          </cell>
          <cell r="AL47">
            <v>7690</v>
          </cell>
          <cell r="AM47">
            <v>7390</v>
          </cell>
          <cell r="AN47">
            <v>6890</v>
          </cell>
          <cell r="AO47">
            <v>6556</v>
          </cell>
          <cell r="AP47">
            <v>6365</v>
          </cell>
          <cell r="AQ47">
            <v>6120</v>
          </cell>
        </row>
        <row r="48">
          <cell r="B48">
            <v>2128290</v>
          </cell>
          <cell r="C48" t="str">
            <v>VT-MW1420</v>
          </cell>
          <cell r="D48" t="str">
            <v>WELLY</v>
          </cell>
          <cell r="E48" t="str">
            <v>VITEK</v>
          </cell>
          <cell r="F48" t="str">
            <v>R</v>
          </cell>
          <cell r="G48" t="str">
            <v>мех</v>
          </cell>
          <cell r="H48" t="str">
            <v>СВЧ и мини-печи VITEK</v>
          </cell>
          <cell r="I48">
            <v>0</v>
          </cell>
          <cell r="J48">
            <v>626</v>
          </cell>
          <cell r="K48">
            <v>624</v>
          </cell>
          <cell r="L48">
            <v>150</v>
          </cell>
          <cell r="M48">
            <v>22.171428571428571</v>
          </cell>
          <cell r="N48">
            <v>0</v>
          </cell>
          <cell r="O48">
            <v>4251.51</v>
          </cell>
          <cell r="P48">
            <v>2657193.75</v>
          </cell>
          <cell r="Q48">
            <v>80.046153754981759</v>
          </cell>
          <cell r="R48">
            <v>4</v>
          </cell>
          <cell r="S48">
            <v>3</v>
          </cell>
          <cell r="T48">
            <v>178.85714285714286</v>
          </cell>
          <cell r="U48">
            <v>1.6773162939297124E-2</v>
          </cell>
          <cell r="V48">
            <v>17.885714285714286</v>
          </cell>
          <cell r="W48">
            <v>22.171428571428571</v>
          </cell>
          <cell r="X48">
            <v>1.6000000000000458E-3</v>
          </cell>
          <cell r="Y48">
            <v>208.66666666666666</v>
          </cell>
          <cell r="Z48">
            <v>208.33333333333334</v>
          </cell>
          <cell r="AA48" t="str">
            <v>нерж</v>
          </cell>
          <cell r="AB48">
            <v>20</v>
          </cell>
          <cell r="AC48"/>
          <cell r="AD48" t="str">
            <v>R</v>
          </cell>
          <cell r="AE48"/>
          <cell r="AF48"/>
          <cell r="AG48"/>
          <cell r="AH48"/>
          <cell r="AI48"/>
          <cell r="AJ48" t="str">
            <v>3     (Ниже лимита)</v>
          </cell>
          <cell r="AK48">
            <v>18900</v>
          </cell>
          <cell r="AL48">
            <v>6710</v>
          </cell>
          <cell r="AM48">
            <v>6410</v>
          </cell>
          <cell r="AN48">
            <v>6010</v>
          </cell>
          <cell r="AO48">
            <v>5661</v>
          </cell>
          <cell r="AP48">
            <v>5491</v>
          </cell>
          <cell r="AQ48">
            <v>5273</v>
          </cell>
        </row>
        <row r="49">
          <cell r="B49">
            <v>1938369</v>
          </cell>
          <cell r="C49" t="str">
            <v>MIO-HY093</v>
          </cell>
          <cell r="D49" t="str">
            <v>ACE</v>
          </cell>
          <cell r="E49" t="str">
            <v>HYUNDAI</v>
          </cell>
          <cell r="F49" t="str">
            <v>R</v>
          </cell>
          <cell r="G49" t="str">
            <v>мех</v>
          </cell>
          <cell r="H49" t="str">
            <v>СВЧ и мини-печи HYUNDAI</v>
          </cell>
          <cell r="I49">
            <v>0</v>
          </cell>
          <cell r="J49">
            <v>599</v>
          </cell>
          <cell r="K49">
            <v>439</v>
          </cell>
          <cell r="L49">
            <v>0</v>
          </cell>
          <cell r="M49">
            <v>17.114285714285714</v>
          </cell>
          <cell r="N49">
            <v>0</v>
          </cell>
          <cell r="O49">
            <v>4000</v>
          </cell>
          <cell r="P49">
            <v>2120000</v>
          </cell>
          <cell r="Q49">
            <v>65.7056425308879</v>
          </cell>
          <cell r="R49" t="str">
            <v>CB</v>
          </cell>
          <cell r="S49">
            <v>15</v>
          </cell>
          <cell r="T49">
            <v>171.14285714285714</v>
          </cell>
          <cell r="U49">
            <v>8.764607679465776E-2</v>
          </cell>
          <cell r="V49">
            <v>17.114285714285714</v>
          </cell>
          <cell r="W49">
            <v>17.114285714285714</v>
          </cell>
          <cell r="X49">
            <v>0.17169811320754713</v>
          </cell>
          <cell r="Y49">
            <v>39.93333333333333</v>
          </cell>
          <cell r="Z49">
            <v>35.333333333333336</v>
          </cell>
          <cell r="AA49" t="str">
            <v>черный</v>
          </cell>
          <cell r="AB49">
            <v>28</v>
          </cell>
          <cell r="AC49" t="str">
            <v>конвекция</v>
          </cell>
          <cell r="AD49" t="str">
            <v>R</v>
          </cell>
          <cell r="AE49" t="str">
            <v>перепутаны высота и грубина - переделать</v>
          </cell>
          <cell r="AF49"/>
          <cell r="AG49"/>
          <cell r="AH49"/>
          <cell r="AI49"/>
          <cell r="AJ49" t="str">
            <v>-76   (Ниже лимита)</v>
          </cell>
          <cell r="AK49">
            <v>17310</v>
          </cell>
          <cell r="AL49">
            <v>5910</v>
          </cell>
          <cell r="AM49">
            <v>5710</v>
          </cell>
          <cell r="AN49">
            <v>5310</v>
          </cell>
          <cell r="AO49">
            <v>5047</v>
          </cell>
          <cell r="AP49">
            <v>4895</v>
          </cell>
          <cell r="AQ49">
            <v>4700</v>
          </cell>
        </row>
        <row r="50">
          <cell r="B50">
            <v>2021729</v>
          </cell>
          <cell r="C50" t="str">
            <v>HYM-M2051</v>
          </cell>
          <cell r="D50" t="str">
            <v>GALANZ</v>
          </cell>
          <cell r="E50" t="str">
            <v>HYUNDAI</v>
          </cell>
          <cell r="F50" t="str">
            <v>O</v>
          </cell>
          <cell r="G50" t="str">
            <v>мех</v>
          </cell>
          <cell r="H50" t="str">
            <v>СВЧ и мини-печи HYUNDAI</v>
          </cell>
          <cell r="I50">
            <v>0</v>
          </cell>
          <cell r="J50">
            <v>557</v>
          </cell>
          <cell r="K50">
            <v>9</v>
          </cell>
          <cell r="L50">
            <v>0</v>
          </cell>
          <cell r="M50">
            <v>9.9464285714285712</v>
          </cell>
          <cell r="N50">
            <v>0</v>
          </cell>
          <cell r="O50">
            <v>4090.55</v>
          </cell>
          <cell r="P50">
            <v>118625.95000000001</v>
          </cell>
          <cell r="Q50">
            <v>84.386004878250006</v>
          </cell>
          <cell r="R50">
            <v>3</v>
          </cell>
          <cell r="S50">
            <v>51</v>
          </cell>
          <cell r="T50">
            <v>159.14285714285714</v>
          </cell>
          <cell r="U50">
            <v>0.32046678635547576</v>
          </cell>
          <cell r="V50">
            <v>9.9464285714285712</v>
          </cell>
          <cell r="W50">
            <v>9.9464285714285712</v>
          </cell>
          <cell r="X50">
            <v>0.68965517241379315</v>
          </cell>
          <cell r="Y50">
            <v>10.921568627450981</v>
          </cell>
          <cell r="Z50">
            <v>0.56862745098039214</v>
          </cell>
          <cell r="AA50" t="str">
            <v>белый ручка</v>
          </cell>
          <cell r="AB50">
            <v>20</v>
          </cell>
          <cell r="AC50"/>
          <cell r="AD50" t="str">
            <v>O</v>
          </cell>
          <cell r="AE50" t="str">
            <v>готов и залит</v>
          </cell>
          <cell r="AF50" t="str">
            <v>да</v>
          </cell>
          <cell r="AG50"/>
          <cell r="AH50"/>
          <cell r="AI50"/>
          <cell r="AJ50" t="str">
            <v>35    (Выше или равно лимиту)</v>
          </cell>
          <cell r="AK50">
            <v>14090</v>
          </cell>
          <cell r="AL50">
            <v>7190</v>
          </cell>
          <cell r="AM50">
            <v>6890</v>
          </cell>
          <cell r="AN50">
            <v>6490</v>
          </cell>
          <cell r="AO50">
            <v>6138</v>
          </cell>
          <cell r="AP50">
            <v>5959</v>
          </cell>
          <cell r="AQ50">
            <v>5730</v>
          </cell>
        </row>
        <row r="51">
          <cell r="B51">
            <v>1422208</v>
          </cell>
          <cell r="C51" t="str">
            <v>HYC-0106</v>
          </cell>
          <cell r="D51" t="str">
            <v>Katro</v>
          </cell>
          <cell r="E51" t="str">
            <v>HYUNDAI</v>
          </cell>
          <cell r="F51" t="str">
            <v>R</v>
          </cell>
          <cell r="G51"/>
          <cell r="H51" t="str">
            <v>СВЧ и мини-печи HYUNDAI</v>
          </cell>
          <cell r="I51">
            <v>0</v>
          </cell>
          <cell r="J51">
            <v>528</v>
          </cell>
          <cell r="K51">
            <v>402</v>
          </cell>
          <cell r="L51">
            <v>0</v>
          </cell>
          <cell r="M51">
            <v>5.802197802197802</v>
          </cell>
          <cell r="N51">
            <v>0</v>
          </cell>
          <cell r="O51">
            <v>1471.52</v>
          </cell>
          <cell r="P51">
            <v>613623.84</v>
          </cell>
          <cell r="Q51">
            <v>75.69223050537164</v>
          </cell>
          <cell r="S51">
            <v>105</v>
          </cell>
          <cell r="T51">
            <v>150.85714285714286</v>
          </cell>
          <cell r="U51">
            <v>0.69602272727272729</v>
          </cell>
          <cell r="V51">
            <v>5.802197802197802</v>
          </cell>
          <cell r="W51">
            <v>5.802197802197802</v>
          </cell>
          <cell r="X51">
            <v>3.5971223021582732E-2</v>
          </cell>
          <cell r="Y51">
            <v>5.0285714285714285</v>
          </cell>
          <cell r="Z51">
            <v>3.9714285714285715</v>
          </cell>
          <cell r="AA51" t="str">
            <v>черный</v>
          </cell>
          <cell r="AB51"/>
          <cell r="AC51"/>
          <cell r="AD51" t="str">
            <v>R</v>
          </cell>
          <cell r="AE51" t="str">
            <v>есть и залит</v>
          </cell>
          <cell r="AF51" t="str">
            <v>да</v>
          </cell>
          <cell r="AG51"/>
          <cell r="AH51"/>
          <cell r="AI51"/>
          <cell r="AJ51" t="str">
            <v>21    (Выше или равно лимиту)</v>
          </cell>
          <cell r="AK51">
            <v>4890</v>
          </cell>
          <cell r="AL51">
            <v>2290</v>
          </cell>
          <cell r="AM51">
            <v>2290</v>
          </cell>
          <cell r="AN51">
            <v>2090</v>
          </cell>
          <cell r="AO51">
            <v>1934</v>
          </cell>
          <cell r="AP51">
            <v>1878</v>
          </cell>
          <cell r="AQ51">
            <v>1806</v>
          </cell>
        </row>
        <row r="52">
          <cell r="B52">
            <v>1368737</v>
          </cell>
          <cell r="C52" t="str">
            <v>SMW3020</v>
          </cell>
          <cell r="D52" t="str">
            <v>GALANZ</v>
          </cell>
          <cell r="E52" t="str">
            <v>STARWIND</v>
          </cell>
          <cell r="F52" t="str">
            <v>R</v>
          </cell>
          <cell r="G52" t="str">
            <v>мех</v>
          </cell>
          <cell r="H52" t="str">
            <v>СВЧ и мини-печи STARWIND</v>
          </cell>
          <cell r="I52">
            <v>0</v>
          </cell>
          <cell r="J52">
            <v>534</v>
          </cell>
          <cell r="K52">
            <v>192</v>
          </cell>
          <cell r="L52">
            <v>0</v>
          </cell>
          <cell r="M52">
            <v>5.0857142857142854</v>
          </cell>
          <cell r="N52">
            <v>0</v>
          </cell>
          <cell r="O52">
            <v>3287.32</v>
          </cell>
          <cell r="P52">
            <v>1627223.4000000001</v>
          </cell>
          <cell r="Q52">
            <v>75.69175260130848</v>
          </cell>
          <cell r="R52">
            <v>3</v>
          </cell>
          <cell r="S52">
            <v>101</v>
          </cell>
          <cell r="T52">
            <v>152.57142857142858</v>
          </cell>
          <cell r="U52">
            <v>0.66198501872659166</v>
          </cell>
          <cell r="V52">
            <v>5.0857142857142854</v>
          </cell>
          <cell r="W52">
            <v>5.0857142857142854</v>
          </cell>
          <cell r="X52">
            <v>0.61212121212121207</v>
          </cell>
          <cell r="Y52">
            <v>5.2871287128712874</v>
          </cell>
          <cell r="Z52">
            <v>4.9009900990099009</v>
          </cell>
          <cell r="AA52" t="str">
            <v>белый, выступ</v>
          </cell>
          <cell r="AB52">
            <v>20</v>
          </cell>
          <cell r="AC52"/>
          <cell r="AD52" t="str">
            <v>R</v>
          </cell>
          <cell r="AE52" t="str">
            <v>нет</v>
          </cell>
          <cell r="AF52"/>
          <cell r="AG52"/>
          <cell r="AH52"/>
          <cell r="AI52"/>
          <cell r="AJ52" t="str">
            <v>105   (Выше или равно лимиту)</v>
          </cell>
          <cell r="AK52">
            <v>11390</v>
          </cell>
          <cell r="AL52">
            <v>5390</v>
          </cell>
          <cell r="AM52">
            <v>5190</v>
          </cell>
          <cell r="AN52">
            <v>4890</v>
          </cell>
          <cell r="AO52">
            <v>4589</v>
          </cell>
          <cell r="AP52">
            <v>4455</v>
          </cell>
          <cell r="AQ52">
            <v>4284</v>
          </cell>
        </row>
        <row r="53">
          <cell r="B53">
            <v>2069730</v>
          </cell>
          <cell r="C53" t="str">
            <v>VT-MW1825</v>
          </cell>
          <cell r="D53" t="str">
            <v>GALANZ</v>
          </cell>
          <cell r="E53" t="str">
            <v>VITEK</v>
          </cell>
          <cell r="F53" t="str">
            <v>R</v>
          </cell>
          <cell r="G53" t="str">
            <v>электронн</v>
          </cell>
          <cell r="H53" t="str">
            <v>СВЧ и мини-печи VITEK</v>
          </cell>
          <cell r="I53">
            <v>0</v>
          </cell>
          <cell r="J53">
            <v>517</v>
          </cell>
          <cell r="K53">
            <v>467</v>
          </cell>
          <cell r="L53">
            <v>0</v>
          </cell>
          <cell r="M53">
            <v>12.30952380952381</v>
          </cell>
          <cell r="N53">
            <v>0</v>
          </cell>
          <cell r="O53">
            <v>6228.05</v>
          </cell>
          <cell r="P53">
            <v>2977007.9</v>
          </cell>
          <cell r="Q53">
            <v>74.780147697235407</v>
          </cell>
          <cell r="R53">
            <v>19</v>
          </cell>
          <cell r="S53">
            <v>32</v>
          </cell>
          <cell r="T53">
            <v>147.71428571428572</v>
          </cell>
          <cell r="U53">
            <v>0.21663442940038682</v>
          </cell>
          <cell r="V53">
            <v>12.30952380952381</v>
          </cell>
          <cell r="W53">
            <v>12.30952380952381</v>
          </cell>
          <cell r="X53">
            <v>2.3012552301255207E-2</v>
          </cell>
          <cell r="Y53">
            <v>16.15625</v>
          </cell>
          <cell r="Z53">
            <v>14.9375</v>
          </cell>
          <cell r="AA53" t="str">
            <v>белый</v>
          </cell>
          <cell r="AB53">
            <v>25</v>
          </cell>
          <cell r="AC53" t="str">
            <v>гриль, LED белого свечения</v>
          </cell>
          <cell r="AD53" t="str">
            <v>R</v>
          </cell>
          <cell r="AE53" t="str">
            <v>срочно поставить ТЗ - товар в пути новинка</v>
          </cell>
          <cell r="AF53"/>
          <cell r="AG53" t="str">
            <v>да - уже транзит</v>
          </cell>
          <cell r="AH53">
            <v>2</v>
          </cell>
          <cell r="AI53"/>
          <cell r="AJ53" t="str">
            <v>37    (Выше или равно лимиту)</v>
          </cell>
          <cell r="AK53">
            <v>20710</v>
          </cell>
          <cell r="AL53">
            <v>9710</v>
          </cell>
          <cell r="AM53">
            <v>9310</v>
          </cell>
          <cell r="AN53">
            <v>8710</v>
          </cell>
          <cell r="AO53">
            <v>8250</v>
          </cell>
          <cell r="AP53">
            <v>8004</v>
          </cell>
          <cell r="AQ53">
            <v>7689</v>
          </cell>
        </row>
        <row r="54">
          <cell r="B54">
            <v>2028085</v>
          </cell>
          <cell r="C54" t="str">
            <v>HYM-D3039</v>
          </cell>
          <cell r="D54" t="str">
            <v>WELLY</v>
          </cell>
          <cell r="E54" t="str">
            <v>HYUNDAI</v>
          </cell>
          <cell r="F54" t="str">
            <v>O</v>
          </cell>
          <cell r="G54" t="str">
            <v>электронн</v>
          </cell>
          <cell r="H54" t="str">
            <v>СВЧ и мини-печи HYUNDAI</v>
          </cell>
          <cell r="I54">
            <v>0</v>
          </cell>
          <cell r="J54">
            <v>500</v>
          </cell>
          <cell r="K54">
            <v>419</v>
          </cell>
          <cell r="L54">
            <v>500</v>
          </cell>
          <cell r="M54">
            <v>28.571428571428573</v>
          </cell>
          <cell r="N54">
            <v>0</v>
          </cell>
          <cell r="O54">
            <v>4466.16</v>
          </cell>
          <cell r="P54">
            <v>1871321.04</v>
          </cell>
          <cell r="Q54">
            <v>76.850490756487162</v>
          </cell>
          <cell r="R54">
            <v>8</v>
          </cell>
          <cell r="S54">
            <v>23</v>
          </cell>
          <cell r="T54">
            <v>142.85714285714286</v>
          </cell>
          <cell r="U54">
            <v>0.161</v>
          </cell>
          <cell r="V54">
            <v>14.285714285714286</v>
          </cell>
          <cell r="W54">
            <v>28.571428571428573</v>
          </cell>
          <cell r="X54">
            <v>0</v>
          </cell>
          <cell r="Y54">
            <v>21.739130434782609</v>
          </cell>
          <cell r="Z54">
            <v>18.217391304347824</v>
          </cell>
          <cell r="AA54" t="str">
            <v>черный, ручка</v>
          </cell>
          <cell r="AB54">
            <v>20</v>
          </cell>
          <cell r="AC54"/>
          <cell r="AD54" t="str">
            <v>O</v>
          </cell>
          <cell r="AE54" t="str">
            <v>есть и залит</v>
          </cell>
          <cell r="AF54" t="str">
            <v>да</v>
          </cell>
          <cell r="AG54"/>
          <cell r="AH54"/>
          <cell r="AI54"/>
          <cell r="AJ54" t="str">
            <v>81    (Выше или равно лимиту)</v>
          </cell>
          <cell r="AK54">
            <v>16490</v>
          </cell>
          <cell r="AL54">
            <v>8390</v>
          </cell>
          <cell r="AM54">
            <v>7990</v>
          </cell>
          <cell r="AN54">
            <v>7490</v>
          </cell>
          <cell r="AO54">
            <v>7127</v>
          </cell>
          <cell r="AP54">
            <v>6919</v>
          </cell>
          <cell r="AQ54">
            <v>6653</v>
          </cell>
        </row>
        <row r="55">
          <cell r="B55">
            <v>1361434</v>
          </cell>
          <cell r="C55" t="str">
            <v>HYM-M2003</v>
          </cell>
          <cell r="D55" t="str">
            <v>WELLY</v>
          </cell>
          <cell r="E55" t="str">
            <v>HYUNDAI</v>
          </cell>
          <cell r="F55" t="str">
            <v>O</v>
          </cell>
          <cell r="G55" t="str">
            <v>мех</v>
          </cell>
          <cell r="H55" t="str">
            <v>СВЧ и мини-печи HYUNDAI</v>
          </cell>
          <cell r="I55">
            <v>0</v>
          </cell>
          <cell r="J55">
            <v>490</v>
          </cell>
          <cell r="K55">
            <v>0</v>
          </cell>
          <cell r="L55">
            <v>0</v>
          </cell>
          <cell r="M55">
            <v>3.5</v>
          </cell>
          <cell r="N55">
            <v>0</v>
          </cell>
          <cell r="O55">
            <v>4163.04</v>
          </cell>
          <cell r="P55">
            <v>0</v>
          </cell>
          <cell r="Q55">
            <v>88.999565373899372</v>
          </cell>
          <cell r="R55">
            <v>3</v>
          </cell>
          <cell r="S55">
            <v>137</v>
          </cell>
          <cell r="T55">
            <v>140</v>
          </cell>
          <cell r="U55">
            <v>0.97857142857142854</v>
          </cell>
          <cell r="V55">
            <v>3.5</v>
          </cell>
          <cell r="W55">
            <v>3.5</v>
          </cell>
          <cell r="X55" t="str">
            <v>-</v>
          </cell>
          <cell r="Y55">
            <v>3.5766423357664232</v>
          </cell>
          <cell r="Z55">
            <v>0</v>
          </cell>
          <cell r="AA55" t="str">
            <v>белый кнопка</v>
          </cell>
          <cell r="AB55">
            <v>20</v>
          </cell>
          <cell r="AC55"/>
          <cell r="AD55" t="str">
            <v>O</v>
          </cell>
          <cell r="AE55" t="str">
            <v>есть и залит</v>
          </cell>
          <cell r="AF55" t="str">
            <v>да</v>
          </cell>
          <cell r="AG55"/>
          <cell r="AH55"/>
          <cell r="AI55"/>
          <cell r="AJ55" t="str">
            <v>89    (Выше или равно лимиту)</v>
          </cell>
          <cell r="AK55">
            <v>13590</v>
          </cell>
          <cell r="AL55">
            <v>7390</v>
          </cell>
          <cell r="AM55">
            <v>7090</v>
          </cell>
          <cell r="AN55">
            <v>6690</v>
          </cell>
          <cell r="AO55">
            <v>6320</v>
          </cell>
          <cell r="AP55">
            <v>6136</v>
          </cell>
          <cell r="AQ55">
            <v>5900</v>
          </cell>
        </row>
        <row r="56">
          <cell r="B56">
            <v>1938367</v>
          </cell>
          <cell r="C56" t="str">
            <v>MIO-HY091</v>
          </cell>
          <cell r="D56" t="str">
            <v>ACE</v>
          </cell>
          <cell r="E56" t="str">
            <v>HYUNDAI</v>
          </cell>
          <cell r="F56" t="str">
            <v>R</v>
          </cell>
          <cell r="G56" t="str">
            <v>мех</v>
          </cell>
          <cell r="H56" t="str">
            <v>СВЧ и мини-печи HYUNDAI</v>
          </cell>
          <cell r="I56">
            <v>0</v>
          </cell>
          <cell r="J56">
            <v>475</v>
          </cell>
          <cell r="K56">
            <v>336</v>
          </cell>
          <cell r="L56">
            <v>361</v>
          </cell>
          <cell r="M56">
            <v>23.885714285714286</v>
          </cell>
          <cell r="N56">
            <v>0</v>
          </cell>
          <cell r="O56">
            <v>2784.17</v>
          </cell>
          <cell r="P56">
            <v>1197193.1000000001</v>
          </cell>
          <cell r="Q56">
            <v>74.870538751327103</v>
          </cell>
          <cell r="R56" t="str">
            <v>A_1</v>
          </cell>
          <cell r="S56">
            <v>24</v>
          </cell>
          <cell r="T56">
            <v>135.71428571428572</v>
          </cell>
          <cell r="U56">
            <v>0.17684210526315788</v>
          </cell>
          <cell r="V56">
            <v>13.571428571428571</v>
          </cell>
          <cell r="W56">
            <v>23.885714285714286</v>
          </cell>
          <cell r="X56">
            <v>0.21860465116279071</v>
          </cell>
          <cell r="Y56">
            <v>19.791666666666668</v>
          </cell>
          <cell r="Z56">
            <v>17.916666666666668</v>
          </cell>
          <cell r="AA56" t="str">
            <v>черный</v>
          </cell>
          <cell r="AB56">
            <v>20</v>
          </cell>
          <cell r="AC56"/>
          <cell r="AD56" t="str">
            <v>R</v>
          </cell>
          <cell r="AE56" t="str">
            <v>есть и залит</v>
          </cell>
          <cell r="AF56" t="str">
            <v>да</v>
          </cell>
          <cell r="AG56"/>
          <cell r="AH56"/>
          <cell r="AI56"/>
          <cell r="AJ56" t="str">
            <v>-41   (Ниже лимита)</v>
          </cell>
          <cell r="AK56">
            <v>10790</v>
          </cell>
          <cell r="AL56">
            <v>4190</v>
          </cell>
          <cell r="AM56">
            <v>4090</v>
          </cell>
          <cell r="AN56">
            <v>3790</v>
          </cell>
          <cell r="AO56">
            <v>3539</v>
          </cell>
          <cell r="AP56">
            <v>3433</v>
          </cell>
          <cell r="AQ56">
            <v>3297</v>
          </cell>
        </row>
        <row r="57">
          <cell r="B57">
            <v>2021712</v>
          </cell>
          <cell r="C57" t="str">
            <v>HYM-D3035</v>
          </cell>
          <cell r="D57" t="str">
            <v>GALANZ</v>
          </cell>
          <cell r="E57" t="str">
            <v>HYUNDAI</v>
          </cell>
          <cell r="F57" t="str">
            <v>O</v>
          </cell>
          <cell r="G57" t="str">
            <v>мех</v>
          </cell>
          <cell r="H57" t="str">
            <v>СВЧ и мини-печи HYUNDAI</v>
          </cell>
          <cell r="I57">
            <v>0</v>
          </cell>
          <cell r="J57">
            <v>466</v>
          </cell>
          <cell r="K57">
            <v>0</v>
          </cell>
          <cell r="L57">
            <v>0</v>
          </cell>
          <cell r="M57">
            <v>6.6571428571428575</v>
          </cell>
          <cell r="N57">
            <v>0</v>
          </cell>
          <cell r="O57">
            <v>3505.62</v>
          </cell>
          <cell r="P57">
            <v>0</v>
          </cell>
          <cell r="Q57">
            <v>78.649877133988994</v>
          </cell>
          <cell r="R57">
            <v>1</v>
          </cell>
          <cell r="S57">
            <v>73</v>
          </cell>
          <cell r="T57">
            <v>133.14285714285714</v>
          </cell>
          <cell r="U57">
            <v>0.54828326180257514</v>
          </cell>
          <cell r="V57">
            <v>6.6571428571428575</v>
          </cell>
          <cell r="W57">
            <v>6.6571428571428575</v>
          </cell>
          <cell r="X57" t="str">
            <v>-</v>
          </cell>
          <cell r="Y57">
            <v>6.3835616438356162</v>
          </cell>
          <cell r="Z57">
            <v>0</v>
          </cell>
          <cell r="AA57" t="str">
            <v>белый, кнопка, один поворотн механизм</v>
          </cell>
          <cell r="AB57">
            <v>20</v>
          </cell>
          <cell r="AC57"/>
          <cell r="AD57" t="str">
            <v>O</v>
          </cell>
          <cell r="AE57" t="str">
            <v>готов и залит</v>
          </cell>
          <cell r="AF57" t="str">
            <v>да</v>
          </cell>
          <cell r="AG57"/>
          <cell r="AH57"/>
          <cell r="AI57"/>
          <cell r="AJ57" t="str">
            <v>42    (Выше или равно лимиту)</v>
          </cell>
          <cell r="AK57">
            <v>12490</v>
          </cell>
          <cell r="AL57">
            <v>6190</v>
          </cell>
          <cell r="AM57">
            <v>5990</v>
          </cell>
          <cell r="AN57">
            <v>5590</v>
          </cell>
          <cell r="AO57">
            <v>5257</v>
          </cell>
          <cell r="AP57">
            <v>5104</v>
          </cell>
          <cell r="AQ57">
            <v>4908</v>
          </cell>
        </row>
        <row r="58">
          <cell r="B58">
            <v>1211503</v>
          </cell>
          <cell r="C58" t="str">
            <v>HYM-D3026</v>
          </cell>
          <cell r="D58" t="str">
            <v>GALANZ</v>
          </cell>
          <cell r="E58" t="str">
            <v>HYUNDAI</v>
          </cell>
          <cell r="F58" t="str">
            <v>O</v>
          </cell>
          <cell r="G58" t="str">
            <v>электронн</v>
          </cell>
          <cell r="H58" t="str">
            <v>СВЧ и мини-печи HYUNDAI</v>
          </cell>
          <cell r="I58">
            <v>0</v>
          </cell>
          <cell r="J58">
            <v>463</v>
          </cell>
          <cell r="K58">
            <v>0</v>
          </cell>
          <cell r="L58">
            <v>0</v>
          </cell>
          <cell r="M58">
            <v>16.535714285714285</v>
          </cell>
          <cell r="N58">
            <v>0</v>
          </cell>
          <cell r="O58">
            <v>4967.62</v>
          </cell>
          <cell r="P58">
            <v>0</v>
          </cell>
          <cell r="Q58">
            <v>87.28745421638942</v>
          </cell>
          <cell r="R58">
            <v>8</v>
          </cell>
          <cell r="S58">
            <v>8</v>
          </cell>
          <cell r="T58">
            <v>132.28571428571428</v>
          </cell>
          <cell r="U58">
            <v>6.0475161987041039E-2</v>
          </cell>
          <cell r="V58">
            <v>16.535714285714285</v>
          </cell>
          <cell r="W58">
            <v>16.535714285714285</v>
          </cell>
          <cell r="X58" t="str">
            <v>-</v>
          </cell>
          <cell r="Y58">
            <v>57.875</v>
          </cell>
          <cell r="Z58">
            <v>0</v>
          </cell>
          <cell r="AA58" t="str">
            <v>серебристый, ручка</v>
          </cell>
          <cell r="AB58">
            <v>20</v>
          </cell>
          <cell r="AC58"/>
          <cell r="AD58" t="str">
            <v>O</v>
          </cell>
          <cell r="AE58" t="str">
            <v>есть и залит</v>
          </cell>
          <cell r="AF58" t="str">
            <v>да</v>
          </cell>
          <cell r="AG58"/>
          <cell r="AH58"/>
          <cell r="AI58"/>
          <cell r="AJ58" t="str">
            <v>-11   (Ниже лимита)</v>
          </cell>
          <cell r="AK58">
            <v>16090</v>
          </cell>
          <cell r="AL58">
            <v>8690</v>
          </cell>
          <cell r="AM58">
            <v>8390</v>
          </cell>
          <cell r="AN58">
            <v>7890</v>
          </cell>
          <cell r="AO58">
            <v>7450</v>
          </cell>
          <cell r="AP58">
            <v>7233</v>
          </cell>
          <cell r="AQ58">
            <v>6955</v>
          </cell>
        </row>
        <row r="59">
          <cell r="B59">
            <v>2043770</v>
          </cell>
          <cell r="C59" t="str">
            <v>MIO-HY103</v>
          </cell>
          <cell r="D59" t="str">
            <v>ACE</v>
          </cell>
          <cell r="E59" t="str">
            <v>HYUNDAI</v>
          </cell>
          <cell r="F59" t="str">
            <v>O</v>
          </cell>
          <cell r="G59" t="str">
            <v>мех</v>
          </cell>
          <cell r="H59" t="str">
            <v>СВЧ и мини-печи HYUNDAI</v>
          </cell>
          <cell r="I59">
            <v>0</v>
          </cell>
          <cell r="J59">
            <v>459</v>
          </cell>
          <cell r="K59">
            <v>0</v>
          </cell>
          <cell r="L59">
            <v>0</v>
          </cell>
          <cell r="M59">
            <v>18.73469387755102</v>
          </cell>
          <cell r="N59">
            <v>0</v>
          </cell>
          <cell r="O59">
            <v>4493.7299999999996</v>
          </cell>
          <cell r="P59">
            <v>0</v>
          </cell>
          <cell r="Q59">
            <v>114.149593918619</v>
          </cell>
          <cell r="R59" t="str">
            <v>A_1</v>
          </cell>
          <cell r="S59">
            <v>8</v>
          </cell>
          <cell r="T59">
            <v>131.14285714285714</v>
          </cell>
          <cell r="U59">
            <v>6.1002178649237473E-2</v>
          </cell>
          <cell r="V59">
            <v>18.73469387755102</v>
          </cell>
          <cell r="W59">
            <v>18.73469387755102</v>
          </cell>
          <cell r="X59" t="str">
            <v>-</v>
          </cell>
          <cell r="Y59">
            <v>57.375</v>
          </cell>
          <cell r="Z59">
            <v>0</v>
          </cell>
          <cell r="AA59" t="str">
            <v>черный</v>
          </cell>
          <cell r="AB59">
            <v>20</v>
          </cell>
          <cell r="AC59"/>
          <cell r="AD59" t="str">
            <v>O</v>
          </cell>
          <cell r="AE59" t="str">
            <v>есть, но проверить, при необходимости поставить задачу на переделывание</v>
          </cell>
          <cell r="AF59"/>
          <cell r="AG59" t="str">
            <v>да</v>
          </cell>
          <cell r="AH59">
            <v>1</v>
          </cell>
          <cell r="AI59" t="str">
            <v>делать ТЗ 10/07</v>
          </cell>
          <cell r="AJ59" t="str">
            <v>-21   (Ниже лимита)</v>
          </cell>
          <cell r="AK59">
            <v>15390</v>
          </cell>
          <cell r="AL59">
            <v>8190</v>
          </cell>
          <cell r="AM59">
            <v>7890</v>
          </cell>
          <cell r="AN59">
            <v>7390</v>
          </cell>
          <cell r="AO59">
            <v>6980</v>
          </cell>
          <cell r="AP59">
            <v>6777</v>
          </cell>
          <cell r="AQ59">
            <v>6516</v>
          </cell>
        </row>
        <row r="60">
          <cell r="B60">
            <v>2128288</v>
          </cell>
          <cell r="C60" t="str">
            <v>VT-MW1320</v>
          </cell>
          <cell r="D60" t="str">
            <v>WELLY</v>
          </cell>
          <cell r="E60" t="str">
            <v>VITEK</v>
          </cell>
          <cell r="F60" t="str">
            <v>R</v>
          </cell>
          <cell r="G60" t="str">
            <v>мех</v>
          </cell>
          <cell r="H60" t="str">
            <v>СВЧ и мини-печи VITEK</v>
          </cell>
          <cell r="I60">
            <v>0</v>
          </cell>
          <cell r="J60">
            <v>451</v>
          </cell>
          <cell r="K60">
            <v>449</v>
          </cell>
          <cell r="L60">
            <v>0</v>
          </cell>
          <cell r="M60">
            <v>12.885714285714286</v>
          </cell>
          <cell r="N60">
            <v>0</v>
          </cell>
          <cell r="O60">
            <v>4260.1899999999996</v>
          </cell>
          <cell r="P60">
            <v>1917085.4999999998</v>
          </cell>
          <cell r="Q60">
            <v>81.828669062078959</v>
          </cell>
          <cell r="R60">
            <v>4</v>
          </cell>
          <cell r="S60">
            <v>12</v>
          </cell>
          <cell r="T60">
            <v>128.85714285714286</v>
          </cell>
          <cell r="U60">
            <v>9.3126385809312637E-2</v>
          </cell>
          <cell r="V60">
            <v>12.885714285714286</v>
          </cell>
          <cell r="W60">
            <v>12.885714285714286</v>
          </cell>
          <cell r="X60">
            <v>2.2222222222222365E-3</v>
          </cell>
          <cell r="Y60">
            <v>37.583333333333336</v>
          </cell>
          <cell r="Z60">
            <v>37.5</v>
          </cell>
          <cell r="AA60" t="str">
            <v>черный, зеркальная дверца</v>
          </cell>
          <cell r="AB60">
            <v>20</v>
          </cell>
          <cell r="AC60"/>
          <cell r="AD60" t="str">
            <v>R</v>
          </cell>
          <cell r="AE60"/>
          <cell r="AF60"/>
          <cell r="AG60"/>
          <cell r="AH60"/>
          <cell r="AI60"/>
          <cell r="AJ60" t="str">
            <v>6     (Ниже лимита)</v>
          </cell>
          <cell r="AK60">
            <v>18400</v>
          </cell>
          <cell r="AL60">
            <v>6510</v>
          </cell>
          <cell r="AM60">
            <v>6210</v>
          </cell>
          <cell r="AN60">
            <v>5810</v>
          </cell>
          <cell r="AO60">
            <v>5524</v>
          </cell>
          <cell r="AP60">
            <v>5358</v>
          </cell>
          <cell r="AQ60">
            <v>5145</v>
          </cell>
        </row>
        <row r="61">
          <cell r="B61">
            <v>1889727</v>
          </cell>
          <cell r="C61" t="str">
            <v>HYM-M2023</v>
          </cell>
          <cell r="D61" t="str">
            <v>WELLY</v>
          </cell>
          <cell r="E61" t="str">
            <v>HYUNDAI</v>
          </cell>
          <cell r="F61" t="str">
            <v>R</v>
          </cell>
          <cell r="G61" t="str">
            <v>мех</v>
          </cell>
          <cell r="H61" t="str">
            <v>СВЧ и мини-печи HYUNDAI</v>
          </cell>
          <cell r="I61">
            <v>0</v>
          </cell>
          <cell r="J61">
            <v>413</v>
          </cell>
          <cell r="K61">
            <v>108</v>
          </cell>
          <cell r="L61">
            <v>299</v>
          </cell>
          <cell r="M61">
            <v>11.301587301587302</v>
          </cell>
          <cell r="N61">
            <v>1</v>
          </cell>
          <cell r="O61">
            <v>4429.76</v>
          </cell>
          <cell r="P61">
            <v>1563705.28</v>
          </cell>
          <cell r="Q61">
            <v>72.510363400248096</v>
          </cell>
          <cell r="R61">
            <v>17</v>
          </cell>
          <cell r="S61">
            <v>79</v>
          </cell>
          <cell r="T61">
            <v>118</v>
          </cell>
          <cell r="U61">
            <v>0.66949152542372881</v>
          </cell>
          <cell r="V61">
            <v>6.5555555555555562</v>
          </cell>
          <cell r="W61">
            <v>11.317460317460318</v>
          </cell>
          <cell r="X61">
            <v>0.69405099150141636</v>
          </cell>
          <cell r="Y61">
            <v>5.2278481012658231</v>
          </cell>
          <cell r="Z61">
            <v>4.4683544303797467</v>
          </cell>
          <cell r="AA61" t="str">
            <v>белый, хром ручка</v>
          </cell>
          <cell r="AB61">
            <v>23</v>
          </cell>
          <cell r="AC61"/>
          <cell r="AD61" t="str">
            <v>R</v>
          </cell>
          <cell r="AE61" t="str">
            <v>есть и залит</v>
          </cell>
          <cell r="AF61" t="str">
            <v>да</v>
          </cell>
          <cell r="AG61"/>
          <cell r="AH61"/>
          <cell r="AI61"/>
          <cell r="AJ61" t="str">
            <v>98    (Выше или равно лимиту)</v>
          </cell>
          <cell r="AK61">
            <v>17390</v>
          </cell>
          <cell r="AL61">
            <v>7790</v>
          </cell>
          <cell r="AM61">
            <v>7590</v>
          </cell>
          <cell r="AN61">
            <v>7090</v>
          </cell>
          <cell r="AO61">
            <v>6679</v>
          </cell>
          <cell r="AP61">
            <v>6484</v>
          </cell>
          <cell r="AQ61">
            <v>6235</v>
          </cell>
        </row>
        <row r="62">
          <cell r="B62">
            <v>1425092</v>
          </cell>
          <cell r="C62" t="str">
            <v>SWM5420</v>
          </cell>
          <cell r="D62" t="str">
            <v>Midea</v>
          </cell>
          <cell r="E62" t="str">
            <v>STARWIND</v>
          </cell>
          <cell r="F62" t="str">
            <v>O</v>
          </cell>
          <cell r="G62" t="str">
            <v>мех</v>
          </cell>
          <cell r="H62" t="str">
            <v>СВЧ и мини-печи STARWIND</v>
          </cell>
          <cell r="I62">
            <v>0</v>
          </cell>
          <cell r="J62">
            <v>433</v>
          </cell>
          <cell r="K62">
            <v>0</v>
          </cell>
          <cell r="L62">
            <v>0</v>
          </cell>
          <cell r="M62">
            <v>7.2773109243697487</v>
          </cell>
          <cell r="N62">
            <v>0</v>
          </cell>
          <cell r="O62">
            <v>3491.85</v>
          </cell>
          <cell r="P62">
            <v>0</v>
          </cell>
          <cell r="Q62">
            <v>77.12431127754931</v>
          </cell>
          <cell r="R62">
            <v>3</v>
          </cell>
          <cell r="S62">
            <v>21</v>
          </cell>
          <cell r="T62">
            <v>123.71428571428571</v>
          </cell>
          <cell r="U62">
            <v>0.16974595842956122</v>
          </cell>
          <cell r="V62">
            <v>7.2773109243697487</v>
          </cell>
          <cell r="W62">
            <v>7.2773109243697487</v>
          </cell>
          <cell r="X62" t="str">
            <v>-</v>
          </cell>
          <cell r="Y62">
            <v>20.61904761904762</v>
          </cell>
          <cell r="Z62">
            <v>0</v>
          </cell>
          <cell r="AA62" t="str">
            <v>черный ручка</v>
          </cell>
          <cell r="AB62">
            <v>20</v>
          </cell>
          <cell r="AC62"/>
          <cell r="AD62" t="str">
            <v>O</v>
          </cell>
          <cell r="AE62" t="str">
            <v>есть и залит</v>
          </cell>
          <cell r="AF62" t="str">
            <v>да</v>
          </cell>
          <cell r="AG62"/>
          <cell r="AH62"/>
          <cell r="AI62"/>
          <cell r="AJ62" t="str">
            <v>-7    (Ниже лимита)</v>
          </cell>
          <cell r="AK62">
            <v>14790</v>
          </cell>
          <cell r="AL62">
            <v>6190</v>
          </cell>
          <cell r="AM62">
            <v>5890</v>
          </cell>
          <cell r="AN62">
            <v>5490</v>
          </cell>
          <cell r="AO62">
            <v>5238</v>
          </cell>
          <cell r="AP62">
            <v>5085</v>
          </cell>
          <cell r="AQ62">
            <v>4889</v>
          </cell>
        </row>
        <row r="63">
          <cell r="B63">
            <v>1604097</v>
          </cell>
          <cell r="C63" t="str">
            <v>SMW4020</v>
          </cell>
          <cell r="D63" t="str">
            <v>GALANZ</v>
          </cell>
          <cell r="E63" t="str">
            <v>STARWIND</v>
          </cell>
          <cell r="F63" t="str">
            <v>O</v>
          </cell>
          <cell r="G63" t="str">
            <v>мех</v>
          </cell>
          <cell r="H63" t="str">
            <v>СВЧ и мини-печи STARWIND</v>
          </cell>
          <cell r="I63">
            <v>0</v>
          </cell>
          <cell r="J63">
            <v>418</v>
          </cell>
          <cell r="K63">
            <v>0</v>
          </cell>
          <cell r="L63">
            <v>0</v>
          </cell>
          <cell r="M63">
            <v>5.9714285714285715</v>
          </cell>
          <cell r="N63">
            <v>0</v>
          </cell>
          <cell r="O63">
            <v>3531.47</v>
          </cell>
          <cell r="P63">
            <v>0</v>
          </cell>
          <cell r="Q63">
            <v>72.24699243553917</v>
          </cell>
          <cell r="R63">
            <v>3</v>
          </cell>
          <cell r="S63">
            <v>28</v>
          </cell>
          <cell r="T63">
            <v>119.42857142857143</v>
          </cell>
          <cell r="U63">
            <v>0.23444976076555024</v>
          </cell>
          <cell r="V63">
            <v>5.9714285714285715</v>
          </cell>
          <cell r="W63">
            <v>5.9714285714285715</v>
          </cell>
          <cell r="X63" t="str">
            <v>-</v>
          </cell>
          <cell r="Y63">
            <v>14.928571428571429</v>
          </cell>
          <cell r="Z63">
            <v>0</v>
          </cell>
          <cell r="AA63" t="str">
            <v>белый кнопка</v>
          </cell>
          <cell r="AB63">
            <v>20</v>
          </cell>
          <cell r="AC63"/>
          <cell r="AD63" t="str">
            <v>O</v>
          </cell>
          <cell r="AE63" t="str">
            <v>есть и залит</v>
          </cell>
          <cell r="AF63" t="str">
            <v>да</v>
          </cell>
          <cell r="AG63"/>
          <cell r="AH63"/>
          <cell r="AI63"/>
          <cell r="AJ63" t="str">
            <v>55    (Выше или равно лимиту)</v>
          </cell>
          <cell r="AK63">
            <v>12290</v>
          </cell>
          <cell r="AL63">
            <v>6390</v>
          </cell>
          <cell r="AM63">
            <v>6190</v>
          </cell>
          <cell r="AN63">
            <v>5790</v>
          </cell>
          <cell r="AO63">
            <v>5486</v>
          </cell>
          <cell r="AP63">
            <v>5326</v>
          </cell>
          <cell r="AQ63">
            <v>5121</v>
          </cell>
        </row>
        <row r="64">
          <cell r="B64">
            <v>1889722</v>
          </cell>
          <cell r="C64" t="str">
            <v>HYM-M2010</v>
          </cell>
          <cell r="D64" t="str">
            <v>WELLY</v>
          </cell>
          <cell r="E64" t="str">
            <v>HYUNDAI</v>
          </cell>
          <cell r="F64" t="str">
            <v>O</v>
          </cell>
          <cell r="G64" t="str">
            <v>мех</v>
          </cell>
          <cell r="H64" t="str">
            <v>СВЧ и мини-печи HYUNDAI</v>
          </cell>
          <cell r="I64">
            <v>0</v>
          </cell>
          <cell r="J64">
            <v>415</v>
          </cell>
          <cell r="K64">
            <v>280</v>
          </cell>
          <cell r="L64">
            <v>150</v>
          </cell>
          <cell r="M64">
            <v>8.0714285714285712</v>
          </cell>
          <cell r="N64">
            <v>0</v>
          </cell>
          <cell r="O64">
            <v>3540.74</v>
          </cell>
          <cell r="P64">
            <v>1009110.8999999999</v>
          </cell>
          <cell r="Q64">
            <v>77.349211693715603</v>
          </cell>
          <cell r="R64">
            <v>3</v>
          </cell>
          <cell r="S64">
            <v>67</v>
          </cell>
          <cell r="T64">
            <v>118.57142857142857</v>
          </cell>
          <cell r="U64">
            <v>0.56506024096385543</v>
          </cell>
          <cell r="V64">
            <v>5.9285714285714288</v>
          </cell>
          <cell r="W64">
            <v>8.0714285714285712</v>
          </cell>
          <cell r="X64">
            <v>1.7543859649122862E-2</v>
          </cell>
          <cell r="Y64">
            <v>6.1940298507462686</v>
          </cell>
          <cell r="Z64">
            <v>4.2537313432835822</v>
          </cell>
          <cell r="AA64" t="str">
            <v>черный, кнопка</v>
          </cell>
          <cell r="AB64">
            <v>20</v>
          </cell>
          <cell r="AC64"/>
          <cell r="AD64" t="str">
            <v>O</v>
          </cell>
          <cell r="AE64" t="str">
            <v>есть и залит</v>
          </cell>
          <cell r="AF64" t="str">
            <v>да</v>
          </cell>
          <cell r="AG64"/>
          <cell r="AH64"/>
          <cell r="AI64"/>
          <cell r="AJ64" t="str">
            <v>116   (Выше или равно лимиту)</v>
          </cell>
          <cell r="AK64">
            <v>13290</v>
          </cell>
          <cell r="AL64">
            <v>6590</v>
          </cell>
          <cell r="AM64">
            <v>6390</v>
          </cell>
          <cell r="AN64">
            <v>5990</v>
          </cell>
          <cell r="AO64">
            <v>5622</v>
          </cell>
          <cell r="AP64">
            <v>5458</v>
          </cell>
          <cell r="AQ64">
            <v>5248</v>
          </cell>
        </row>
        <row r="65">
          <cell r="B65">
            <v>2069721</v>
          </cell>
          <cell r="C65" t="str">
            <v>VT-MW1425</v>
          </cell>
          <cell r="D65" t="str">
            <v>GALANZ</v>
          </cell>
          <cell r="E65" t="str">
            <v>VITEK</v>
          </cell>
          <cell r="F65" t="str">
            <v>R</v>
          </cell>
          <cell r="G65" t="str">
            <v>электронн</v>
          </cell>
          <cell r="H65" t="str">
            <v>СВЧ и мини-печи VITEK</v>
          </cell>
          <cell r="I65">
            <v>0</v>
          </cell>
          <cell r="J65">
            <v>413</v>
          </cell>
          <cell r="K65">
            <v>313</v>
          </cell>
          <cell r="L65">
            <v>397</v>
          </cell>
          <cell r="M65">
            <v>11.571428571428571</v>
          </cell>
          <cell r="N65">
            <v>0</v>
          </cell>
          <cell r="O65">
            <v>5395.87</v>
          </cell>
          <cell r="P65">
            <v>1834595.8</v>
          </cell>
          <cell r="Q65">
            <v>72.963690388538794</v>
          </cell>
          <cell r="R65">
            <v>18</v>
          </cell>
          <cell r="S65">
            <v>42</v>
          </cell>
          <cell r="T65">
            <v>118</v>
          </cell>
          <cell r="U65">
            <v>0.3559322033898305</v>
          </cell>
          <cell r="V65">
            <v>5.9</v>
          </cell>
          <cell r="W65">
            <v>11.571428571428571</v>
          </cell>
          <cell r="X65">
            <v>7.9411764705882404E-2</v>
          </cell>
          <cell r="Y65">
            <v>9.8333333333333339</v>
          </cell>
          <cell r="Z65">
            <v>8.0952380952380949</v>
          </cell>
          <cell r="AA65" t="str">
            <v>черный</v>
          </cell>
          <cell r="AB65">
            <v>25</v>
          </cell>
          <cell r="AC65" t="str">
            <v>LED белого свечения</v>
          </cell>
          <cell r="AD65" t="str">
            <v>R</v>
          </cell>
          <cell r="AE65" t="str">
            <v>срочно поставить ТЗ - товар в пути новинка</v>
          </cell>
          <cell r="AF65"/>
          <cell r="AG65" t="str">
            <v>да - уже транзит</v>
          </cell>
          <cell r="AH65">
            <v>2</v>
          </cell>
          <cell r="AI65"/>
          <cell r="AJ65" t="str">
            <v>41    (Выше или равно лимиту)</v>
          </cell>
          <cell r="AK65">
            <v>18390</v>
          </cell>
          <cell r="AL65">
            <v>8590</v>
          </cell>
          <cell r="AM65">
            <v>8190</v>
          </cell>
          <cell r="AN65">
            <v>7690</v>
          </cell>
          <cell r="AO65">
            <v>7300</v>
          </cell>
          <cell r="AP65">
            <v>7079</v>
          </cell>
          <cell r="AQ65">
            <v>6795</v>
          </cell>
        </row>
        <row r="66">
          <cell r="B66">
            <v>1897116</v>
          </cell>
          <cell r="C66" t="str">
            <v>SUN-MW007</v>
          </cell>
          <cell r="D66" t="str">
            <v>WELLY</v>
          </cell>
          <cell r="E66" t="str">
            <v>SUNWIND</v>
          </cell>
          <cell r="F66" t="str">
            <v>C</v>
          </cell>
          <cell r="G66" t="str">
            <v>электронн</v>
          </cell>
          <cell r="H66" t="str">
            <v>СВЧ и мини-печи Прочее ML</v>
          </cell>
          <cell r="I66">
            <v>0</v>
          </cell>
          <cell r="J66">
            <v>415</v>
          </cell>
          <cell r="K66">
            <v>85</v>
          </cell>
          <cell r="L66">
            <v>0</v>
          </cell>
          <cell r="M66">
            <v>9.8809523809523814</v>
          </cell>
          <cell r="N66">
            <v>0</v>
          </cell>
          <cell r="O66">
            <v>4420.1400000000003</v>
          </cell>
          <cell r="P66">
            <v>375711.9</v>
          </cell>
          <cell r="Q66">
            <v>84.9306701370177</v>
          </cell>
          <cell r="R66">
            <v>8</v>
          </cell>
          <cell r="S66">
            <v>29</v>
          </cell>
          <cell r="T66">
            <v>118.57142857142857</v>
          </cell>
          <cell r="U66">
            <v>0.24457831325301205</v>
          </cell>
          <cell r="V66">
            <v>9.8809523809523814</v>
          </cell>
          <cell r="W66">
            <v>9.8809523809523814</v>
          </cell>
          <cell r="X66">
            <v>0</v>
          </cell>
          <cell r="Y66">
            <v>14.310344827586206</v>
          </cell>
          <cell r="Z66">
            <v>2.9310344827586206</v>
          </cell>
          <cell r="AA66" t="str">
            <v>черный, ручка</v>
          </cell>
          <cell r="AB66">
            <v>20</v>
          </cell>
          <cell r="AC66"/>
          <cell r="AD66" t="str">
            <v>C</v>
          </cell>
          <cell r="AE66" t="str">
            <v>нет</v>
          </cell>
          <cell r="AF66"/>
          <cell r="AG66"/>
          <cell r="AH66"/>
          <cell r="AI66"/>
          <cell r="AJ66" t="str">
            <v>62    (Выше или равно лимиту)</v>
          </cell>
          <cell r="AK66">
            <v>14290</v>
          </cell>
          <cell r="AL66">
            <v>6990</v>
          </cell>
          <cell r="AM66">
            <v>6690</v>
          </cell>
          <cell r="AN66">
            <v>6290</v>
          </cell>
          <cell r="AO66">
            <v>5994</v>
          </cell>
          <cell r="AP66">
            <v>5822</v>
          </cell>
          <cell r="AQ66">
            <v>5602</v>
          </cell>
        </row>
        <row r="67">
          <cell r="B67">
            <v>1897106</v>
          </cell>
          <cell r="C67" t="str">
            <v>HYM-D2077</v>
          </cell>
          <cell r="D67" t="str">
            <v>WELLY</v>
          </cell>
          <cell r="E67" t="str">
            <v>HYUNDAI</v>
          </cell>
          <cell r="F67" t="str">
            <v>O</v>
          </cell>
          <cell r="G67" t="str">
            <v>электронн</v>
          </cell>
          <cell r="H67" t="str">
            <v>СВЧ и мини-печи HYUNDAI</v>
          </cell>
          <cell r="I67">
            <v>0</v>
          </cell>
          <cell r="J67">
            <v>407</v>
          </cell>
          <cell r="K67">
            <v>258</v>
          </cell>
          <cell r="L67">
            <v>500</v>
          </cell>
          <cell r="M67">
            <v>25.914285714285715</v>
          </cell>
          <cell r="N67">
            <v>0</v>
          </cell>
          <cell r="O67">
            <v>4563.38</v>
          </cell>
          <cell r="P67">
            <v>1213859.08</v>
          </cell>
          <cell r="Q67">
            <v>82.465700118540767</v>
          </cell>
          <cell r="R67">
            <v>8</v>
          </cell>
          <cell r="S67">
            <v>35</v>
          </cell>
          <cell r="T67">
            <v>116.28571428571429</v>
          </cell>
          <cell r="U67">
            <v>0.30098280098280095</v>
          </cell>
          <cell r="V67">
            <v>11.628571428571428</v>
          </cell>
          <cell r="W67">
            <v>25.914285714285715</v>
          </cell>
          <cell r="X67">
            <v>3.007518796992481E-2</v>
          </cell>
          <cell r="Y67">
            <v>11.628571428571428</v>
          </cell>
          <cell r="Z67">
            <v>7.6</v>
          </cell>
          <cell r="AA67" t="str">
            <v>белый, кнопка</v>
          </cell>
          <cell r="AB67">
            <v>20</v>
          </cell>
          <cell r="AC67"/>
          <cell r="AD67" t="str">
            <v>O</v>
          </cell>
          <cell r="AE67" t="str">
            <v>нет - срочно сделать</v>
          </cell>
          <cell r="AF67"/>
          <cell r="AG67" t="str">
            <v>да</v>
          </cell>
          <cell r="AH67">
            <v>1</v>
          </cell>
          <cell r="AI67" t="str">
            <v>задача поставлена 07/07/25</v>
          </cell>
          <cell r="AJ67" t="str">
            <v>42    (Выше или равно лимиту)</v>
          </cell>
          <cell r="AK67">
            <v>17990</v>
          </cell>
          <cell r="AL67">
            <v>8090</v>
          </cell>
          <cell r="AM67">
            <v>7790</v>
          </cell>
          <cell r="AN67">
            <v>7290</v>
          </cell>
          <cell r="AO67">
            <v>6870</v>
          </cell>
          <cell r="AP67">
            <v>6670</v>
          </cell>
          <cell r="AQ67">
            <v>6413</v>
          </cell>
        </row>
        <row r="68">
          <cell r="B68">
            <v>1732200</v>
          </cell>
          <cell r="C68" t="str">
            <v>MIO-HY081</v>
          </cell>
          <cell r="D68" t="str">
            <v>Gonron</v>
          </cell>
          <cell r="E68" t="str">
            <v>HYUNDAI</v>
          </cell>
          <cell r="F68" t="str">
            <v>O</v>
          </cell>
          <cell r="G68" t="str">
            <v>мех</v>
          </cell>
          <cell r="H68" t="str">
            <v>СВЧ и мини-печи HYUNDAI</v>
          </cell>
          <cell r="I68">
            <v>0</v>
          </cell>
          <cell r="J68">
            <v>402</v>
          </cell>
          <cell r="K68">
            <v>0</v>
          </cell>
          <cell r="L68">
            <v>0</v>
          </cell>
          <cell r="M68">
            <v>4.253968253968254</v>
          </cell>
          <cell r="N68">
            <v>0</v>
          </cell>
          <cell r="O68">
            <v>5300</v>
          </cell>
          <cell r="P68">
            <v>0</v>
          </cell>
          <cell r="Q68">
            <v>70.373831979910534</v>
          </cell>
          <cell r="R68" t="str">
            <v>AF</v>
          </cell>
          <cell r="S68">
            <v>86</v>
          </cell>
          <cell r="T68">
            <v>114.85714285714286</v>
          </cell>
          <cell r="U68">
            <v>0.74875621890547261</v>
          </cell>
          <cell r="V68">
            <v>4.253968253968254</v>
          </cell>
          <cell r="W68">
            <v>4.253968253968254</v>
          </cell>
          <cell r="X68" t="str">
            <v>-</v>
          </cell>
          <cell r="Y68">
            <v>4.6744186046511631</v>
          </cell>
          <cell r="Z68">
            <v>0</v>
          </cell>
          <cell r="AA68" t="str">
            <v>серебристый с черным</v>
          </cell>
          <cell r="AB68">
            <v>38</v>
          </cell>
          <cell r="AC68" t="str">
            <v>конвекция и вертел</v>
          </cell>
          <cell r="AD68" t="str">
            <v>O</v>
          </cell>
          <cell r="AE68" t="str">
            <v>есть, но проверить, при необходимости поставить задачу на переделывание</v>
          </cell>
          <cell r="AF68"/>
          <cell r="AG68" t="str">
            <v>да</v>
          </cell>
          <cell r="AH68">
            <v>1</v>
          </cell>
          <cell r="AI68" t="str">
            <v>делать ТЗ 10/07</v>
          </cell>
          <cell r="AJ68" t="str">
            <v>-30   (Ниже лимита)</v>
          </cell>
          <cell r="AK68">
            <v>22690</v>
          </cell>
          <cell r="AL68">
            <v>9290</v>
          </cell>
          <cell r="AM68">
            <v>8890</v>
          </cell>
          <cell r="AN68">
            <v>8390</v>
          </cell>
          <cell r="AO68">
            <v>7949</v>
          </cell>
          <cell r="AP68">
            <v>7717</v>
          </cell>
          <cell r="AQ68">
            <v>7420</v>
          </cell>
        </row>
        <row r="69">
          <cell r="B69">
            <v>1422215</v>
          </cell>
          <cell r="C69" t="str">
            <v>SCI-0501</v>
          </cell>
          <cell r="D69" t="str">
            <v>Katro</v>
          </cell>
          <cell r="E69" t="str">
            <v>SUNWIND</v>
          </cell>
          <cell r="F69" t="str">
            <v>R</v>
          </cell>
          <cell r="G69"/>
          <cell r="H69" t="str">
            <v>СВЧ и мини-печи Прочее ML</v>
          </cell>
          <cell r="I69">
            <v>0</v>
          </cell>
          <cell r="J69">
            <v>405</v>
          </cell>
          <cell r="K69">
            <v>366</v>
          </cell>
          <cell r="L69">
            <v>0</v>
          </cell>
          <cell r="M69">
            <v>11.571428571428571</v>
          </cell>
          <cell r="N69">
            <v>0</v>
          </cell>
          <cell r="O69">
            <v>1347.8</v>
          </cell>
          <cell r="P69">
            <v>501381.6</v>
          </cell>
          <cell r="Q69">
            <v>74.768251636315085</v>
          </cell>
          <cell r="S69">
            <v>23</v>
          </cell>
          <cell r="T69">
            <v>115.71428571428571</v>
          </cell>
          <cell r="U69">
            <v>0.19876543209876543</v>
          </cell>
          <cell r="V69">
            <v>11.571428571428571</v>
          </cell>
          <cell r="W69">
            <v>11.571428571428571</v>
          </cell>
          <cell r="X69">
            <v>1.6129032258064502E-2</v>
          </cell>
          <cell r="Y69">
            <v>17.608695652173914</v>
          </cell>
          <cell r="Z69">
            <v>16.173913043478262</v>
          </cell>
          <cell r="AA69" t="str">
            <v>черный</v>
          </cell>
          <cell r="AB69"/>
          <cell r="AC69"/>
          <cell r="AD69" t="str">
            <v>R</v>
          </cell>
          <cell r="AE69" t="str">
            <v>нет</v>
          </cell>
          <cell r="AF69"/>
          <cell r="AG69"/>
          <cell r="AH69"/>
          <cell r="AI69"/>
          <cell r="AJ69" t="str">
            <v>-13   (Ниже лимита)</v>
          </cell>
          <cell r="AK69">
            <v>4990</v>
          </cell>
          <cell r="AL69">
            <v>2090</v>
          </cell>
          <cell r="AM69">
            <v>2090</v>
          </cell>
          <cell r="AN69">
            <v>1890</v>
          </cell>
          <cell r="AO69">
            <v>1761</v>
          </cell>
          <cell r="AP69">
            <v>1710</v>
          </cell>
          <cell r="AQ69">
            <v>1644</v>
          </cell>
        </row>
        <row r="70">
          <cell r="B70">
            <v>1012187</v>
          </cell>
          <cell r="C70" t="str">
            <v>SMW5220_G</v>
          </cell>
          <cell r="D70" t="str">
            <v>GALANZ</v>
          </cell>
          <cell r="E70" t="str">
            <v>STARWIND</v>
          </cell>
          <cell r="F70" t="str">
            <v>O</v>
          </cell>
          <cell r="G70" t="str">
            <v>электронн</v>
          </cell>
          <cell r="H70" t="str">
            <v>СВЧ и мини-печи STARWIND</v>
          </cell>
          <cell r="I70">
            <v>0</v>
          </cell>
          <cell r="J70">
            <v>401</v>
          </cell>
          <cell r="K70">
            <v>0</v>
          </cell>
          <cell r="L70">
            <v>0</v>
          </cell>
          <cell r="M70">
            <v>3.5803571428571428</v>
          </cell>
          <cell r="N70">
            <v>0</v>
          </cell>
          <cell r="O70">
            <v>4439.8100000000004</v>
          </cell>
          <cell r="P70">
            <v>0</v>
          </cell>
          <cell r="Q70">
            <v>75.958250296813631</v>
          </cell>
          <cell r="R70">
            <v>9</v>
          </cell>
          <cell r="S70">
            <v>153</v>
          </cell>
          <cell r="T70">
            <v>114.57142857142857</v>
          </cell>
          <cell r="U70">
            <v>1.3354114713216958</v>
          </cell>
          <cell r="V70">
            <v>3.5803571428571428</v>
          </cell>
          <cell r="W70">
            <v>3.5803571428571428</v>
          </cell>
          <cell r="X70" t="str">
            <v>-</v>
          </cell>
          <cell r="Y70">
            <v>2.6209150326797386</v>
          </cell>
          <cell r="Z70">
            <v>0</v>
          </cell>
          <cell r="AA70" t="str">
            <v>SS полностью, ручка</v>
          </cell>
          <cell r="AB70">
            <v>20</v>
          </cell>
          <cell r="AC70"/>
          <cell r="AD70" t="str">
            <v>O</v>
          </cell>
          <cell r="AE70" t="str">
            <v>есть и залит</v>
          </cell>
          <cell r="AF70" t="str">
            <v>да</v>
          </cell>
          <cell r="AG70"/>
          <cell r="AH70"/>
          <cell r="AI70"/>
          <cell r="AJ70" t="str">
            <v>18    (Ниже лимита)</v>
          </cell>
          <cell r="AK70">
            <v>16690</v>
          </cell>
          <cell r="AL70">
            <v>7790</v>
          </cell>
          <cell r="AM70">
            <v>7490</v>
          </cell>
          <cell r="AN70">
            <v>6990</v>
          </cell>
          <cell r="AO70">
            <v>6659</v>
          </cell>
          <cell r="AP70">
            <v>6465</v>
          </cell>
          <cell r="AQ70">
            <v>6216</v>
          </cell>
        </row>
        <row r="71">
          <cell r="B71">
            <v>2103007</v>
          </cell>
          <cell r="C71" t="str">
            <v>VT-MW0320</v>
          </cell>
          <cell r="D71" t="str">
            <v>GALANZ</v>
          </cell>
          <cell r="E71" t="str">
            <v>VITEK</v>
          </cell>
          <cell r="F71" t="str">
            <v>R</v>
          </cell>
          <cell r="G71" t="str">
            <v>электронн</v>
          </cell>
          <cell r="H71" t="str">
            <v>СВЧ и мини-печи VITEK</v>
          </cell>
          <cell r="I71">
            <v>0</v>
          </cell>
          <cell r="J71">
            <v>393</v>
          </cell>
          <cell r="K71">
            <v>291</v>
          </cell>
          <cell r="L71">
            <v>0</v>
          </cell>
          <cell r="M71">
            <v>4.6785714285714288</v>
          </cell>
          <cell r="N71">
            <v>645</v>
          </cell>
          <cell r="O71">
            <v>4095.09</v>
          </cell>
          <cell r="P71">
            <v>1302238.6200000001</v>
          </cell>
          <cell r="Q71">
            <v>72.808440854982521</v>
          </cell>
          <cell r="R71">
            <v>8</v>
          </cell>
          <cell r="S71">
            <v>53</v>
          </cell>
          <cell r="T71">
            <v>112.28571428571429</v>
          </cell>
          <cell r="U71">
            <v>0.47201017811704832</v>
          </cell>
          <cell r="V71">
            <v>4.6785714285714288</v>
          </cell>
          <cell r="W71">
            <v>12.357142857142858</v>
          </cell>
          <cell r="X71">
            <v>8.4905660377358472E-2</v>
          </cell>
          <cell r="Y71">
            <v>7.4150943396226419</v>
          </cell>
          <cell r="Z71">
            <v>6</v>
          </cell>
          <cell r="AA71" t="str">
            <v>белый, ручка</v>
          </cell>
          <cell r="AB71">
            <v>20</v>
          </cell>
          <cell r="AC71"/>
          <cell r="AD71" t="str">
            <v>R</v>
          </cell>
          <cell r="AE71" t="str">
            <v>поствить ТЗ, товар заказан новинка</v>
          </cell>
          <cell r="AF71"/>
          <cell r="AG71" t="str">
            <v>да - скоро отгрузка</v>
          </cell>
          <cell r="AH71">
            <v>3</v>
          </cell>
          <cell r="AI71"/>
          <cell r="AJ71" t="str">
            <v>41    (Выше или равно лимиту)</v>
          </cell>
          <cell r="AK71">
            <v>13490</v>
          </cell>
          <cell r="AL71">
            <v>6490</v>
          </cell>
          <cell r="AM71">
            <v>6290</v>
          </cell>
          <cell r="AN71">
            <v>5890</v>
          </cell>
          <cell r="AO71">
            <v>5527</v>
          </cell>
          <cell r="AP71">
            <v>5366</v>
          </cell>
          <cell r="AQ71">
            <v>5160</v>
          </cell>
        </row>
        <row r="72">
          <cell r="B72">
            <v>2028086</v>
          </cell>
          <cell r="C72" t="str">
            <v>HYM-D3040</v>
          </cell>
          <cell r="D72" t="str">
            <v>WELLY</v>
          </cell>
          <cell r="E72" t="str">
            <v>HYUNDAI</v>
          </cell>
          <cell r="F72" t="str">
            <v>R</v>
          </cell>
          <cell r="G72" t="str">
            <v>электронн</v>
          </cell>
          <cell r="H72" t="str">
            <v>СВЧ и мини-печи HYUNDAI</v>
          </cell>
          <cell r="I72">
            <v>100</v>
          </cell>
          <cell r="J72">
            <v>378</v>
          </cell>
          <cell r="K72">
            <v>215</v>
          </cell>
          <cell r="L72">
            <v>0</v>
          </cell>
          <cell r="M72">
            <v>4.1538461538461542</v>
          </cell>
          <cell r="N72">
            <v>0</v>
          </cell>
          <cell r="O72">
            <v>4800</v>
          </cell>
          <cell r="P72">
            <v>1075200</v>
          </cell>
          <cell r="Q72">
            <v>65.298872584218458</v>
          </cell>
          <cell r="R72">
            <v>12</v>
          </cell>
          <cell r="S72">
            <v>111</v>
          </cell>
          <cell r="T72">
            <v>108</v>
          </cell>
          <cell r="U72">
            <v>1.0277777777777777</v>
          </cell>
          <cell r="V72">
            <v>4.1538461538461542</v>
          </cell>
          <cell r="W72">
            <v>4.1538461538461542</v>
          </cell>
          <cell r="X72">
            <v>4.0178571428571397E-2</v>
          </cell>
          <cell r="Y72">
            <v>3.4054054054054053</v>
          </cell>
          <cell r="Z72">
            <v>2.0180180180180178</v>
          </cell>
          <cell r="AA72" t="str">
            <v>черный, ручка</v>
          </cell>
          <cell r="AB72">
            <v>23</v>
          </cell>
          <cell r="AC72" t="str">
            <v>гриль</v>
          </cell>
          <cell r="AD72" t="str">
            <v>R</v>
          </cell>
          <cell r="AE72" t="str">
            <v>есть и залит</v>
          </cell>
          <cell r="AF72" t="str">
            <v>да</v>
          </cell>
          <cell r="AG72"/>
          <cell r="AH72"/>
          <cell r="AI72"/>
          <cell r="AJ72" t="str">
            <v>-91   (Ниже лимита)</v>
          </cell>
          <cell r="AK72">
            <v>20990</v>
          </cell>
          <cell r="AL72">
            <v>7490</v>
          </cell>
          <cell r="AM72">
            <v>7090</v>
          </cell>
          <cell r="AN72">
            <v>6690</v>
          </cell>
          <cell r="AO72">
            <v>6373</v>
          </cell>
          <cell r="AP72">
            <v>6190</v>
          </cell>
          <cell r="AQ72">
            <v>5956</v>
          </cell>
        </row>
        <row r="73">
          <cell r="B73">
            <v>2069728</v>
          </cell>
          <cell r="C73" t="str">
            <v>VT-MW1625</v>
          </cell>
          <cell r="D73" t="str">
            <v>GALANZ</v>
          </cell>
          <cell r="E73" t="str">
            <v>VITEK</v>
          </cell>
          <cell r="F73" t="str">
            <v>O</v>
          </cell>
          <cell r="G73" t="str">
            <v>электронн</v>
          </cell>
          <cell r="H73" t="str">
            <v>СВЧ и мини-печи VITEK</v>
          </cell>
          <cell r="I73">
            <v>0</v>
          </cell>
          <cell r="J73">
            <v>386</v>
          </cell>
          <cell r="K73">
            <v>302</v>
          </cell>
          <cell r="L73">
            <v>10</v>
          </cell>
          <cell r="M73">
            <v>9.4285714285714288</v>
          </cell>
          <cell r="N73">
            <v>237</v>
          </cell>
          <cell r="O73">
            <v>6083.87</v>
          </cell>
          <cell r="P73">
            <v>1849496.48</v>
          </cell>
          <cell r="Q73">
            <v>78.051830337436471</v>
          </cell>
          <cell r="R73">
            <v>19</v>
          </cell>
          <cell r="S73">
            <v>11</v>
          </cell>
          <cell r="T73">
            <v>110.28571428571429</v>
          </cell>
          <cell r="U73">
            <v>9.974093264248704E-2</v>
          </cell>
          <cell r="V73">
            <v>9.1904761904761898</v>
          </cell>
          <cell r="W73">
            <v>15.071428571428571</v>
          </cell>
          <cell r="X73">
            <v>6.5789473684210176E-3</v>
          </cell>
          <cell r="Y73">
            <v>35.090909090909093</v>
          </cell>
          <cell r="Z73">
            <v>27.636363636363637</v>
          </cell>
          <cell r="AA73" t="str">
            <v>черный</v>
          </cell>
          <cell r="AB73">
            <v>25</v>
          </cell>
          <cell r="AC73" t="str">
            <v>гриль, LED белого свечения</v>
          </cell>
          <cell r="AD73" t="str">
            <v>O</v>
          </cell>
          <cell r="AE73" t="str">
            <v>поствить ТЗ, товар заказан новинка</v>
          </cell>
          <cell r="AF73"/>
          <cell r="AG73" t="str">
            <v>да - скоро отгрузка</v>
          </cell>
          <cell r="AH73">
            <v>3</v>
          </cell>
          <cell r="AI73"/>
          <cell r="AJ73" t="str">
            <v>91    (Выше или равно лимиту)</v>
          </cell>
          <cell r="AK73">
            <v>27390</v>
          </cell>
          <cell r="AL73">
            <v>9890</v>
          </cell>
          <cell r="AM73">
            <v>9490</v>
          </cell>
          <cell r="AN73">
            <v>8890</v>
          </cell>
          <cell r="AO73">
            <v>8436</v>
          </cell>
          <cell r="AP73">
            <v>8190</v>
          </cell>
          <cell r="AQ73">
            <v>7875</v>
          </cell>
        </row>
        <row r="74">
          <cell r="B74">
            <v>2069712</v>
          </cell>
          <cell r="C74" t="str">
            <v>VT-MW0620</v>
          </cell>
          <cell r="D74" t="str">
            <v>WELLY</v>
          </cell>
          <cell r="E74" t="str">
            <v>VITEK</v>
          </cell>
          <cell r="F74" t="str">
            <v>O</v>
          </cell>
          <cell r="G74" t="str">
            <v>электронн</v>
          </cell>
          <cell r="H74" t="str">
            <v>СВЧ и мини-печи VITEK</v>
          </cell>
          <cell r="I74">
            <v>0</v>
          </cell>
          <cell r="J74">
            <v>376</v>
          </cell>
          <cell r="K74">
            <v>76</v>
          </cell>
          <cell r="L74">
            <v>0</v>
          </cell>
          <cell r="M74">
            <v>6.7142857142857144</v>
          </cell>
          <cell r="N74">
            <v>0</v>
          </cell>
          <cell r="O74">
            <v>4176.38</v>
          </cell>
          <cell r="P74">
            <v>701631.84</v>
          </cell>
          <cell r="Q74">
            <v>74.094858098605798</v>
          </cell>
          <cell r="R74">
            <v>8</v>
          </cell>
          <cell r="S74">
            <v>21</v>
          </cell>
          <cell r="T74">
            <v>107.42857142857143</v>
          </cell>
          <cell r="U74">
            <v>0.19547872340425532</v>
          </cell>
          <cell r="V74">
            <v>6.7142857142857144</v>
          </cell>
          <cell r="W74">
            <v>6.7142857142857144</v>
          </cell>
          <cell r="X74">
            <v>0.54761904761904767</v>
          </cell>
          <cell r="Y74">
            <v>17.904761904761905</v>
          </cell>
          <cell r="Z74">
            <v>8</v>
          </cell>
          <cell r="AA74" t="str">
            <v>черный, серебристый</v>
          </cell>
          <cell r="AB74">
            <v>20</v>
          </cell>
          <cell r="AC74"/>
          <cell r="AD74" t="str">
            <v>O</v>
          </cell>
          <cell r="AE74" t="str">
            <v>поствить ТЗ, товар заказан новинка</v>
          </cell>
          <cell r="AF74"/>
          <cell r="AG74" t="str">
            <v>да - скоро отгрузка</v>
          </cell>
          <cell r="AH74">
            <v>3</v>
          </cell>
          <cell r="AI74"/>
          <cell r="AJ74" t="str">
            <v>75    (Выше или равно лимиту)</v>
          </cell>
          <cell r="AK74">
            <v>14690</v>
          </cell>
          <cell r="AL74">
            <v>7590</v>
          </cell>
          <cell r="AM74">
            <v>7390</v>
          </cell>
          <cell r="AN74">
            <v>6890</v>
          </cell>
          <cell r="AO74">
            <v>6488</v>
          </cell>
          <cell r="AP74">
            <v>6299</v>
          </cell>
          <cell r="AQ74">
            <v>6057</v>
          </cell>
        </row>
        <row r="75">
          <cell r="B75">
            <v>1530180</v>
          </cell>
          <cell r="C75" t="str">
            <v>HYM-M2064</v>
          </cell>
          <cell r="D75" t="str">
            <v>Midea</v>
          </cell>
          <cell r="E75" t="str">
            <v>HYUNDAI</v>
          </cell>
          <cell r="F75" t="str">
            <v>R</v>
          </cell>
          <cell r="G75" t="str">
            <v>мех</v>
          </cell>
          <cell r="H75" t="str">
            <v>СВЧ и мини-печи HYUNDAI</v>
          </cell>
          <cell r="I75">
            <v>0</v>
          </cell>
          <cell r="J75">
            <v>357</v>
          </cell>
          <cell r="K75">
            <v>1</v>
          </cell>
          <cell r="L75">
            <v>630</v>
          </cell>
          <cell r="M75">
            <v>2.82</v>
          </cell>
          <cell r="N75">
            <v>1488</v>
          </cell>
          <cell r="O75">
            <v>3240.64</v>
          </cell>
          <cell r="P75">
            <v>1121261.44</v>
          </cell>
          <cell r="Q75">
            <v>74.952446212218291</v>
          </cell>
          <cell r="R75">
            <v>3</v>
          </cell>
          <cell r="S75">
            <v>18</v>
          </cell>
          <cell r="T75">
            <v>102</v>
          </cell>
          <cell r="U75">
            <v>0.17647058823529413</v>
          </cell>
          <cell r="V75">
            <v>1.02</v>
          </cell>
          <cell r="W75">
            <v>7.0714285714285712</v>
          </cell>
          <cell r="X75">
            <v>0.99710982658959535</v>
          </cell>
          <cell r="Y75">
            <v>19.833333333333332</v>
          </cell>
          <cell r="Z75">
            <v>19.222222222222221</v>
          </cell>
          <cell r="AA75" t="str">
            <v>белый кнопка</v>
          </cell>
          <cell r="AB75">
            <v>20</v>
          </cell>
          <cell r="AC75"/>
          <cell r="AD75" t="str">
            <v>R</v>
          </cell>
          <cell r="AE75"/>
          <cell r="AF75"/>
          <cell r="AG75"/>
          <cell r="AH75"/>
          <cell r="AI75"/>
          <cell r="AJ75" t="str">
            <v>150   (Выше или равно лимиту)</v>
          </cell>
          <cell r="AK75">
            <v>13810</v>
          </cell>
          <cell r="AL75">
            <v>5210</v>
          </cell>
          <cell r="AM75">
            <v>4910</v>
          </cell>
          <cell r="AN75">
            <v>4610</v>
          </cell>
          <cell r="AO75">
            <v>4382</v>
          </cell>
          <cell r="AP75">
            <v>4249</v>
          </cell>
          <cell r="AQ75">
            <v>4079</v>
          </cell>
        </row>
        <row r="76">
          <cell r="B76">
            <v>1732196</v>
          </cell>
          <cell r="C76" t="str">
            <v>MIO-HY077</v>
          </cell>
          <cell r="D76" t="str">
            <v>Gonron</v>
          </cell>
          <cell r="E76" t="str">
            <v>HYUNDAI</v>
          </cell>
          <cell r="F76" t="str">
            <v>O</v>
          </cell>
          <cell r="G76" t="str">
            <v>мех</v>
          </cell>
          <cell r="H76" t="str">
            <v>СВЧ и мини-печи HYUNDAI</v>
          </cell>
          <cell r="I76">
            <v>0</v>
          </cell>
          <cell r="J76">
            <v>349</v>
          </cell>
          <cell r="K76">
            <v>214</v>
          </cell>
          <cell r="L76">
            <v>0</v>
          </cell>
          <cell r="M76">
            <v>7.6703296703296706</v>
          </cell>
          <cell r="N76">
            <v>0</v>
          </cell>
          <cell r="O76">
            <v>4124.97</v>
          </cell>
          <cell r="P76">
            <v>915743.34000000008</v>
          </cell>
          <cell r="Q76">
            <v>77.934939537586956</v>
          </cell>
          <cell r="R76" t="str">
            <v>CB</v>
          </cell>
          <cell r="S76">
            <v>31</v>
          </cell>
          <cell r="T76">
            <v>99.714285714285708</v>
          </cell>
          <cell r="U76">
            <v>0.31088825214899718</v>
          </cell>
          <cell r="V76">
            <v>7.6703296703296706</v>
          </cell>
          <cell r="W76">
            <v>7.6703296703296706</v>
          </cell>
          <cell r="X76">
            <v>3.6036036036036001E-2</v>
          </cell>
          <cell r="Y76">
            <v>11.258064516129032</v>
          </cell>
          <cell r="Z76">
            <v>7.161290322580645</v>
          </cell>
          <cell r="AA76" t="str">
            <v>серебристый</v>
          </cell>
          <cell r="AB76">
            <v>30</v>
          </cell>
          <cell r="AC76" t="str">
            <v>конвекция</v>
          </cell>
          <cell r="AD76" t="str">
            <v>O</v>
          </cell>
          <cell r="AE76" t="str">
            <v>переделываем</v>
          </cell>
          <cell r="AF76"/>
          <cell r="AG76" t="str">
            <v>да</v>
          </cell>
          <cell r="AH76">
            <v>1</v>
          </cell>
          <cell r="AI76" t="str">
            <v xml:space="preserve"> задача поставлена 38033</v>
          </cell>
          <cell r="AJ76" t="str">
            <v>65    (Выше или равно лимиту)</v>
          </cell>
          <cell r="AK76">
            <v>17490</v>
          </cell>
          <cell r="AL76">
            <v>7190</v>
          </cell>
          <cell r="AM76">
            <v>6890</v>
          </cell>
          <cell r="AN76">
            <v>6490</v>
          </cell>
          <cell r="AO76">
            <v>6120</v>
          </cell>
          <cell r="AP76">
            <v>5942</v>
          </cell>
          <cell r="AQ76">
            <v>5713</v>
          </cell>
        </row>
        <row r="77">
          <cell r="B77">
            <v>2077213</v>
          </cell>
          <cell r="C77" t="str">
            <v>VT-MW2123</v>
          </cell>
          <cell r="D77" t="str">
            <v>GALANZ</v>
          </cell>
          <cell r="E77" t="str">
            <v>VITEK</v>
          </cell>
          <cell r="F77" t="str">
            <v>O</v>
          </cell>
          <cell r="G77" t="str">
            <v>электронн</v>
          </cell>
          <cell r="H77" t="str">
            <v>СВЧ и мини-печи VITEK</v>
          </cell>
          <cell r="I77">
            <v>0</v>
          </cell>
          <cell r="J77">
            <v>354</v>
          </cell>
          <cell r="K77">
            <v>284</v>
          </cell>
          <cell r="L77">
            <v>0</v>
          </cell>
          <cell r="M77">
            <v>10.114285714285714</v>
          </cell>
          <cell r="N77">
            <v>430</v>
          </cell>
          <cell r="O77">
            <v>6544.31</v>
          </cell>
          <cell r="P77">
            <v>1878216.9700000002</v>
          </cell>
          <cell r="Q77">
            <v>74.145366802175531</v>
          </cell>
          <cell r="R77">
            <v>23</v>
          </cell>
          <cell r="S77">
            <v>14</v>
          </cell>
          <cell r="T77">
            <v>101.14285714285714</v>
          </cell>
          <cell r="U77">
            <v>0.1384180790960452</v>
          </cell>
          <cell r="V77">
            <v>10.114285714285714</v>
          </cell>
          <cell r="W77">
            <v>22.4</v>
          </cell>
          <cell r="X77">
            <v>1.0452961672473893E-2</v>
          </cell>
          <cell r="Y77">
            <v>25.285714285714285</v>
          </cell>
          <cell r="Z77">
            <v>20.5</v>
          </cell>
          <cell r="AA77" t="str">
            <v>черный</v>
          </cell>
          <cell r="AB77">
            <v>23</v>
          </cell>
          <cell r="AC77" t="str">
            <v>гриль, плосткий стол, инвертер, LED белого свечения</v>
          </cell>
          <cell r="AD77" t="str">
            <v>O</v>
          </cell>
          <cell r="AE77" t="str">
            <v>срочно поставить ТЗ - товар в пути новинка</v>
          </cell>
          <cell r="AF77"/>
          <cell r="AG77" t="str">
            <v>да - уже транзит</v>
          </cell>
          <cell r="AH77">
            <v>2</v>
          </cell>
          <cell r="AI77"/>
          <cell r="AJ77" t="str">
            <v>144   (Выше или равно лимиту)</v>
          </cell>
          <cell r="AK77">
            <v>31190</v>
          </cell>
          <cell r="AL77">
            <v>11990</v>
          </cell>
          <cell r="AM77">
            <v>11590</v>
          </cell>
          <cell r="AN77">
            <v>10890</v>
          </cell>
          <cell r="AO77">
            <v>10296</v>
          </cell>
          <cell r="AP77">
            <v>9996</v>
          </cell>
          <cell r="AQ77">
            <v>9612</v>
          </cell>
        </row>
        <row r="78">
          <cell r="B78">
            <v>1732190</v>
          </cell>
          <cell r="C78" t="str">
            <v>MIO-HY071</v>
          </cell>
          <cell r="D78" t="str">
            <v>Gonron</v>
          </cell>
          <cell r="E78" t="str">
            <v>HYUNDAI</v>
          </cell>
          <cell r="F78" t="str">
            <v>O</v>
          </cell>
          <cell r="G78" t="str">
            <v>мех</v>
          </cell>
          <cell r="H78" t="str">
            <v>СВЧ и мини-печи HYUNDAI</v>
          </cell>
          <cell r="I78">
            <v>0</v>
          </cell>
          <cell r="J78">
            <v>337</v>
          </cell>
          <cell r="K78">
            <v>148</v>
          </cell>
          <cell r="L78">
            <v>0</v>
          </cell>
          <cell r="M78">
            <v>3.2095238095238097</v>
          </cell>
          <cell r="N78">
            <v>0</v>
          </cell>
          <cell r="O78">
            <v>1548.36</v>
          </cell>
          <cell r="P78">
            <v>371606.39999999997</v>
          </cell>
          <cell r="Q78">
            <v>77.212618290387795</v>
          </cell>
          <cell r="R78" t="str">
            <v>A</v>
          </cell>
          <cell r="S78">
            <v>134</v>
          </cell>
          <cell r="T78">
            <v>96.285714285714292</v>
          </cell>
          <cell r="U78">
            <v>1.3916913946587537</v>
          </cell>
          <cell r="V78">
            <v>3.2095238095238097</v>
          </cell>
          <cell r="W78">
            <v>3.2095238095238097</v>
          </cell>
          <cell r="X78">
            <v>0.3833333333333333</v>
          </cell>
          <cell r="Y78">
            <v>2.5149253731343282</v>
          </cell>
          <cell r="Z78">
            <v>1.791044776119403</v>
          </cell>
          <cell r="AA78" t="str">
            <v>серебристый</v>
          </cell>
          <cell r="AB78">
            <v>9</v>
          </cell>
          <cell r="AC78"/>
          <cell r="AD78" t="str">
            <v>O</v>
          </cell>
          <cell r="AE78" t="str">
            <v>есть и залит</v>
          </cell>
          <cell r="AF78" t="str">
            <v>да</v>
          </cell>
          <cell r="AG78"/>
          <cell r="AH78"/>
          <cell r="AI78"/>
          <cell r="AJ78" t="str">
            <v>108   (Выше или равно лимиту)</v>
          </cell>
          <cell r="AK78">
            <v>6190</v>
          </cell>
          <cell r="AL78">
            <v>2890</v>
          </cell>
          <cell r="AM78">
            <v>2890</v>
          </cell>
          <cell r="AN78">
            <v>2690</v>
          </cell>
          <cell r="AO78">
            <v>2488</v>
          </cell>
          <cell r="AP78">
            <v>2416</v>
          </cell>
          <cell r="AQ78">
            <v>2323</v>
          </cell>
        </row>
        <row r="79">
          <cell r="B79">
            <v>2069714</v>
          </cell>
          <cell r="C79" t="str">
            <v>VT-MW0823</v>
          </cell>
          <cell r="D79" t="str">
            <v>GALANZ</v>
          </cell>
          <cell r="E79" t="str">
            <v>VITEK</v>
          </cell>
          <cell r="F79" t="str">
            <v>R</v>
          </cell>
          <cell r="G79" t="str">
            <v>мех</v>
          </cell>
          <cell r="H79" t="str">
            <v>СВЧ и мини-печи VITEK</v>
          </cell>
          <cell r="I79">
            <v>0</v>
          </cell>
          <cell r="J79">
            <v>347</v>
          </cell>
          <cell r="K79">
            <v>271</v>
          </cell>
          <cell r="L79">
            <v>0</v>
          </cell>
          <cell r="M79">
            <v>4.1309523809523814</v>
          </cell>
          <cell r="N79">
            <v>450</v>
          </cell>
          <cell r="O79">
            <v>4797.3100000000004</v>
          </cell>
          <cell r="P79">
            <v>1381625.28</v>
          </cell>
          <cell r="Q79">
            <v>75.356062604199664</v>
          </cell>
          <cell r="R79">
            <v>17</v>
          </cell>
          <cell r="S79">
            <v>61</v>
          </cell>
          <cell r="T79">
            <v>99.142857142857139</v>
          </cell>
          <cell r="U79">
            <v>0.61527377521613835</v>
          </cell>
          <cell r="V79">
            <v>4.1309523809523814</v>
          </cell>
          <cell r="W79">
            <v>9.4880952380952372</v>
          </cell>
          <cell r="X79">
            <v>5.902777777777779E-2</v>
          </cell>
          <cell r="Y79">
            <v>5.6885245901639347</v>
          </cell>
          <cell r="Z79">
            <v>4.721311475409836</v>
          </cell>
          <cell r="AA79" t="str">
            <v>серебристый, черный</v>
          </cell>
          <cell r="AB79">
            <v>23</v>
          </cell>
          <cell r="AC79"/>
          <cell r="AD79" t="str">
            <v>R</v>
          </cell>
          <cell r="AE79" t="str">
            <v>срочно поставить ТЗ - товар в пути новинка</v>
          </cell>
          <cell r="AF79"/>
          <cell r="AG79" t="str">
            <v>да - уже транзит</v>
          </cell>
          <cell r="AH79">
            <v>2</v>
          </cell>
          <cell r="AI79"/>
          <cell r="AJ79" t="str">
            <v>103   (Выше или равно лимиту)</v>
          </cell>
          <cell r="AK79">
            <v>16090</v>
          </cell>
          <cell r="AL79">
            <v>7790</v>
          </cell>
          <cell r="AM79">
            <v>7490</v>
          </cell>
          <cell r="AN79">
            <v>6990</v>
          </cell>
          <cell r="AO79">
            <v>6650</v>
          </cell>
          <cell r="AP79">
            <v>6456</v>
          </cell>
          <cell r="AQ79">
            <v>6208</v>
          </cell>
        </row>
        <row r="80">
          <cell r="B80">
            <v>1384552</v>
          </cell>
          <cell r="C80" t="str">
            <v>SMW3420</v>
          </cell>
          <cell r="D80" t="str">
            <v>GALANZ</v>
          </cell>
          <cell r="E80" t="str">
            <v>STARWIND</v>
          </cell>
          <cell r="F80" t="str">
            <v>O</v>
          </cell>
          <cell r="G80" t="str">
            <v>мех</v>
          </cell>
          <cell r="H80" t="str">
            <v>СВЧ и мини-печи STARWIND</v>
          </cell>
          <cell r="I80">
            <v>0</v>
          </cell>
          <cell r="J80">
            <v>344</v>
          </cell>
          <cell r="K80">
            <v>0</v>
          </cell>
          <cell r="L80">
            <v>0</v>
          </cell>
          <cell r="M80">
            <v>8.1904761904761898</v>
          </cell>
          <cell r="N80">
            <v>0</v>
          </cell>
          <cell r="O80">
            <v>5288.87</v>
          </cell>
          <cell r="P80">
            <v>0</v>
          </cell>
          <cell r="Q80">
            <v>107.39963829753869</v>
          </cell>
          <cell r="R80">
            <v>4</v>
          </cell>
          <cell r="S80">
            <v>11</v>
          </cell>
          <cell r="T80">
            <v>98.285714285714292</v>
          </cell>
          <cell r="U80">
            <v>0.11191860465116278</v>
          </cell>
          <cell r="V80">
            <v>8.1904761904761898</v>
          </cell>
          <cell r="W80">
            <v>8.1904761904761898</v>
          </cell>
          <cell r="X80" t="str">
            <v>-</v>
          </cell>
          <cell r="Y80">
            <v>31.272727272727273</v>
          </cell>
          <cell r="Z80">
            <v>0</v>
          </cell>
          <cell r="AA80" t="str">
            <v>черный, зеркало, ручка</v>
          </cell>
          <cell r="AB80">
            <v>20</v>
          </cell>
          <cell r="AC80"/>
          <cell r="AD80" t="str">
            <v>O</v>
          </cell>
          <cell r="AE80" t="str">
            <v>есть и залит</v>
          </cell>
          <cell r="AF80" t="str">
            <v>да</v>
          </cell>
          <cell r="AG80"/>
          <cell r="AH80"/>
          <cell r="AI80"/>
          <cell r="AJ80" t="str">
            <v>17    (Ниже лимита)</v>
          </cell>
          <cell r="AK80">
            <v>14390</v>
          </cell>
          <cell r="AL80">
            <v>9590</v>
          </cell>
          <cell r="AM80">
            <v>9290</v>
          </cell>
          <cell r="AN80">
            <v>8690</v>
          </cell>
          <cell r="AO80">
            <v>8215</v>
          </cell>
          <cell r="AP80">
            <v>7976</v>
          </cell>
          <cell r="AQ80">
            <v>7669</v>
          </cell>
        </row>
        <row r="81">
          <cell r="B81">
            <v>1691781</v>
          </cell>
          <cell r="C81" t="str">
            <v>HYM-D3032</v>
          </cell>
          <cell r="D81" t="str">
            <v>GALANZ</v>
          </cell>
          <cell r="E81" t="str">
            <v>HYUNDAI</v>
          </cell>
          <cell r="F81" t="str">
            <v>O</v>
          </cell>
          <cell r="G81" t="str">
            <v>электронн</v>
          </cell>
          <cell r="H81" t="str">
            <v>СВЧ и мини-печи HYUNDAI</v>
          </cell>
          <cell r="I81">
            <v>0</v>
          </cell>
          <cell r="J81">
            <v>340</v>
          </cell>
          <cell r="K81">
            <v>0</v>
          </cell>
          <cell r="L81">
            <v>0</v>
          </cell>
          <cell r="M81">
            <v>4.4155844155844157</v>
          </cell>
          <cell r="N81">
            <v>0</v>
          </cell>
          <cell r="O81">
            <v>4566.07</v>
          </cell>
          <cell r="P81">
            <v>0</v>
          </cell>
          <cell r="Q81">
            <v>82.610590968334918</v>
          </cell>
          <cell r="R81">
            <v>8</v>
          </cell>
          <cell r="S81">
            <v>67</v>
          </cell>
          <cell r="T81">
            <v>97.142857142857139</v>
          </cell>
          <cell r="U81">
            <v>0.68970588235294117</v>
          </cell>
          <cell r="V81">
            <v>4.4155844155844157</v>
          </cell>
          <cell r="W81">
            <v>4.4155844155844157</v>
          </cell>
          <cell r="X81" t="str">
            <v>-</v>
          </cell>
          <cell r="Y81">
            <v>5.0746268656716422</v>
          </cell>
          <cell r="Z81">
            <v>0</v>
          </cell>
          <cell r="AA81" t="str">
            <v>черный, кнопка</v>
          </cell>
          <cell r="AB81">
            <v>20</v>
          </cell>
          <cell r="AC81"/>
          <cell r="AD81" t="str">
            <v>O</v>
          </cell>
          <cell r="AE81" t="str">
            <v>есть и залит</v>
          </cell>
          <cell r="AF81" t="str">
            <v>да</v>
          </cell>
          <cell r="AG81"/>
          <cell r="AH81"/>
          <cell r="AI81"/>
          <cell r="AJ81" t="str">
            <v>65    (Выше или равно лимиту)</v>
          </cell>
          <cell r="AK81">
            <v>15690</v>
          </cell>
          <cell r="AL81">
            <v>8590</v>
          </cell>
          <cell r="AM81">
            <v>8290</v>
          </cell>
          <cell r="AN81">
            <v>7790</v>
          </cell>
          <cell r="AO81">
            <v>7337</v>
          </cell>
          <cell r="AP81">
            <v>7123</v>
          </cell>
          <cell r="AQ81">
            <v>6849</v>
          </cell>
        </row>
        <row r="82">
          <cell r="B82">
            <v>2069732</v>
          </cell>
          <cell r="C82" t="str">
            <v>VT-MW2020</v>
          </cell>
          <cell r="D82" t="str">
            <v>Midea</v>
          </cell>
          <cell r="E82" t="str">
            <v>VITEK</v>
          </cell>
          <cell r="F82" t="str">
            <v>O</v>
          </cell>
          <cell r="G82" t="str">
            <v>мех</v>
          </cell>
          <cell r="H82" t="str">
            <v>СВЧ и мини-печи VITEK</v>
          </cell>
          <cell r="I82">
            <v>0</v>
          </cell>
          <cell r="J82">
            <v>332</v>
          </cell>
          <cell r="K82">
            <v>48</v>
          </cell>
          <cell r="L82">
            <v>0</v>
          </cell>
          <cell r="M82">
            <v>4.7428571428571429</v>
          </cell>
          <cell r="N82">
            <v>300</v>
          </cell>
          <cell r="O82">
            <v>3790</v>
          </cell>
          <cell r="P82">
            <v>185710</v>
          </cell>
          <cell r="Q82">
            <v>78.529550406625532</v>
          </cell>
          <cell r="R82">
            <v>4</v>
          </cell>
          <cell r="S82">
            <v>63</v>
          </cell>
          <cell r="T82">
            <v>94.857142857142861</v>
          </cell>
          <cell r="U82">
            <v>0.66415662650602403</v>
          </cell>
          <cell r="V82">
            <v>4.7428571428571429</v>
          </cell>
          <cell r="W82">
            <v>9.0285714285714285</v>
          </cell>
          <cell r="X82">
            <v>2.0408163265306145E-2</v>
          </cell>
          <cell r="Y82">
            <v>5.2698412698412698</v>
          </cell>
          <cell r="Z82">
            <v>0.77777777777777779</v>
          </cell>
          <cell r="AA82" t="str">
            <v>черный</v>
          </cell>
          <cell r="AB82">
            <v>20</v>
          </cell>
          <cell r="AC82"/>
          <cell r="AD82" t="str">
            <v>O</v>
          </cell>
          <cell r="AE82" t="str">
            <v>срочно поставить ТЗ - товар в пути новинка</v>
          </cell>
          <cell r="AF82"/>
          <cell r="AG82" t="str">
            <v>да - уже транзит</v>
          </cell>
          <cell r="AH82">
            <v>2</v>
          </cell>
          <cell r="AI82"/>
          <cell r="AJ82" t="str">
            <v>25    (Выше или равно лимиту)</v>
          </cell>
          <cell r="AK82">
            <v>17090</v>
          </cell>
          <cell r="AL82">
            <v>6190</v>
          </cell>
          <cell r="AM82">
            <v>5990</v>
          </cell>
          <cell r="AN82">
            <v>5590</v>
          </cell>
          <cell r="AO82">
            <v>5309</v>
          </cell>
          <cell r="AP82">
            <v>5154</v>
          </cell>
          <cell r="AQ82">
            <v>4956</v>
          </cell>
        </row>
        <row r="83">
          <cell r="B83">
            <v>1897125</v>
          </cell>
          <cell r="C83" t="str">
            <v>HYM-M2090</v>
          </cell>
          <cell r="D83" t="str">
            <v>Midea</v>
          </cell>
          <cell r="E83" t="str">
            <v>HYUNDAI</v>
          </cell>
          <cell r="F83" t="str">
            <v>O</v>
          </cell>
          <cell r="G83" t="str">
            <v>мех</v>
          </cell>
          <cell r="H83" t="str">
            <v>СВЧ и мини-печи HYUNDAI</v>
          </cell>
          <cell r="I83">
            <v>0</v>
          </cell>
          <cell r="J83">
            <v>334</v>
          </cell>
          <cell r="K83">
            <v>83</v>
          </cell>
          <cell r="L83">
            <v>0</v>
          </cell>
          <cell r="M83">
            <v>13.63265306122449</v>
          </cell>
          <cell r="N83">
            <v>0</v>
          </cell>
          <cell r="O83">
            <v>3882.93</v>
          </cell>
          <cell r="P83">
            <v>695044.47</v>
          </cell>
          <cell r="Q83">
            <v>78.603086526396623</v>
          </cell>
          <cell r="R83">
            <v>3</v>
          </cell>
          <cell r="S83">
            <v>20</v>
          </cell>
          <cell r="T83">
            <v>95.428571428571431</v>
          </cell>
          <cell r="U83">
            <v>0.20958083832335328</v>
          </cell>
          <cell r="V83">
            <v>13.63265306122449</v>
          </cell>
          <cell r="W83">
            <v>13.63265306122449</v>
          </cell>
          <cell r="X83">
            <v>0.53631284916201116</v>
          </cell>
          <cell r="Y83">
            <v>16.7</v>
          </cell>
          <cell r="Z83">
            <v>8.9499999999999993</v>
          </cell>
          <cell r="AA83" t="str">
            <v>белый ручка</v>
          </cell>
          <cell r="AB83">
            <v>20</v>
          </cell>
          <cell r="AC83"/>
          <cell r="AD83" t="str">
            <v>O</v>
          </cell>
          <cell r="AE83" t="str">
            <v>есть но очень слабый, надо переделать</v>
          </cell>
          <cell r="AF83"/>
          <cell r="AG83"/>
          <cell r="AH83"/>
          <cell r="AI83"/>
          <cell r="AJ83" t="str">
            <v>53    (Выше или равно лимиту)</v>
          </cell>
          <cell r="AK83">
            <v>14490</v>
          </cell>
          <cell r="AL83">
            <v>6890</v>
          </cell>
          <cell r="AM83">
            <v>6590</v>
          </cell>
          <cell r="AN83">
            <v>6190</v>
          </cell>
          <cell r="AO83">
            <v>5862</v>
          </cell>
          <cell r="AP83">
            <v>5691</v>
          </cell>
          <cell r="AQ83">
            <v>5472</v>
          </cell>
        </row>
        <row r="84">
          <cell r="B84">
            <v>1897115</v>
          </cell>
          <cell r="C84" t="str">
            <v>SUN-MW005</v>
          </cell>
          <cell r="D84" t="str">
            <v>WELLY</v>
          </cell>
          <cell r="E84" t="str">
            <v>SUNWIND</v>
          </cell>
          <cell r="F84" t="str">
            <v>C</v>
          </cell>
          <cell r="G84" t="str">
            <v>электронн</v>
          </cell>
          <cell r="H84" t="str">
            <v>СВЧ и мини-печи Прочее ML</v>
          </cell>
          <cell r="I84">
            <v>0</v>
          </cell>
          <cell r="J84">
            <v>325</v>
          </cell>
          <cell r="K84">
            <v>0</v>
          </cell>
          <cell r="L84">
            <v>0</v>
          </cell>
          <cell r="M84">
            <v>4.220779220779221</v>
          </cell>
          <cell r="N84">
            <v>0</v>
          </cell>
          <cell r="O84">
            <v>4060.89</v>
          </cell>
          <cell r="P84">
            <v>0</v>
          </cell>
          <cell r="Q84">
            <v>78.027869943647445</v>
          </cell>
          <cell r="R84">
            <v>8</v>
          </cell>
          <cell r="S84">
            <v>74</v>
          </cell>
          <cell r="T84">
            <v>92.857142857142861</v>
          </cell>
          <cell r="U84">
            <v>0.79692307692307685</v>
          </cell>
          <cell r="V84">
            <v>4.220779220779221</v>
          </cell>
          <cell r="W84">
            <v>4.220779220779221</v>
          </cell>
          <cell r="X84" t="str">
            <v>-</v>
          </cell>
          <cell r="Y84">
            <v>4.3918918918918921</v>
          </cell>
          <cell r="Z84">
            <v>0</v>
          </cell>
          <cell r="AA84" t="str">
            <v>белый, ручка</v>
          </cell>
          <cell r="AB84">
            <v>20</v>
          </cell>
          <cell r="AC84"/>
          <cell r="AD84" t="str">
            <v>C</v>
          </cell>
          <cell r="AE84" t="str">
            <v>нет</v>
          </cell>
          <cell r="AF84"/>
          <cell r="AG84"/>
          <cell r="AH84"/>
          <cell r="AI84"/>
          <cell r="AJ84" t="str">
            <v>56    (Выше или равно лимиту)</v>
          </cell>
          <cell r="AK84">
            <v>13390</v>
          </cell>
          <cell r="AL84">
            <v>6490</v>
          </cell>
          <cell r="AM84">
            <v>6290</v>
          </cell>
          <cell r="AN84">
            <v>5890</v>
          </cell>
          <cell r="AO84">
            <v>5543</v>
          </cell>
          <cell r="AP84">
            <v>5384</v>
          </cell>
          <cell r="AQ84">
            <v>5181</v>
          </cell>
        </row>
        <row r="85">
          <cell r="B85">
            <v>1211508</v>
          </cell>
          <cell r="C85" t="str">
            <v>HYM-D3002</v>
          </cell>
          <cell r="D85" t="str">
            <v>Midea</v>
          </cell>
          <cell r="E85" t="str">
            <v>HYUNDAI</v>
          </cell>
          <cell r="F85" t="str">
            <v>R</v>
          </cell>
          <cell r="G85" t="str">
            <v>электронн</v>
          </cell>
          <cell r="H85" t="str">
            <v>СВЧ и мини-печи HYUNDAI</v>
          </cell>
          <cell r="I85">
            <v>0</v>
          </cell>
          <cell r="J85">
            <v>310</v>
          </cell>
          <cell r="K85">
            <v>132</v>
          </cell>
          <cell r="L85">
            <v>0</v>
          </cell>
          <cell r="M85">
            <v>5.5357142857142856</v>
          </cell>
          <cell r="N85">
            <v>0</v>
          </cell>
          <cell r="O85">
            <v>4816.54</v>
          </cell>
          <cell r="P85">
            <v>1069271.8799999999</v>
          </cell>
          <cell r="Q85">
            <v>75.886810685143473</v>
          </cell>
          <cell r="R85">
            <v>9</v>
          </cell>
          <cell r="S85">
            <v>55</v>
          </cell>
          <cell r="T85">
            <v>88.571428571428569</v>
          </cell>
          <cell r="U85">
            <v>0.62096774193548387</v>
          </cell>
          <cell r="V85">
            <v>5.5357142857142856</v>
          </cell>
          <cell r="W85">
            <v>5.5357142857142856</v>
          </cell>
          <cell r="X85">
            <v>0.40540540540540537</v>
          </cell>
          <cell r="Y85">
            <v>5.6363636363636367</v>
          </cell>
          <cell r="Z85">
            <v>4.0363636363636362</v>
          </cell>
          <cell r="AA85" t="str">
            <v>серебристый, зеркало, ручка</v>
          </cell>
          <cell r="AB85">
            <v>20</v>
          </cell>
          <cell r="AC85"/>
          <cell r="AD85" t="str">
            <v>R</v>
          </cell>
          <cell r="AE85" t="str">
            <v>слабый</v>
          </cell>
          <cell r="AF85"/>
          <cell r="AG85"/>
          <cell r="AH85"/>
          <cell r="AI85"/>
          <cell r="AJ85" t="str">
            <v>42    (Выше или равно лимиту)</v>
          </cell>
          <cell r="AK85">
            <v>16790</v>
          </cell>
          <cell r="AL85">
            <v>7690</v>
          </cell>
          <cell r="AM85">
            <v>7390</v>
          </cell>
          <cell r="AN85">
            <v>6890</v>
          </cell>
          <cell r="AO85">
            <v>6533</v>
          </cell>
          <cell r="AP85">
            <v>6343</v>
          </cell>
          <cell r="AQ85">
            <v>6099</v>
          </cell>
        </row>
        <row r="86">
          <cell r="B86">
            <v>1691780</v>
          </cell>
          <cell r="C86" t="str">
            <v>HYM-D3031</v>
          </cell>
          <cell r="D86" t="str">
            <v>GALANZ</v>
          </cell>
          <cell r="E86" t="str">
            <v>HYUNDAI</v>
          </cell>
          <cell r="F86" t="str">
            <v>O</v>
          </cell>
          <cell r="G86" t="str">
            <v>электронн</v>
          </cell>
          <cell r="H86" t="str">
            <v>СВЧ и мини-печи HYUNDAI</v>
          </cell>
          <cell r="I86">
            <v>0</v>
          </cell>
          <cell r="J86">
            <v>320</v>
          </cell>
          <cell r="K86">
            <v>0</v>
          </cell>
          <cell r="L86">
            <v>0</v>
          </cell>
          <cell r="M86">
            <v>11.428571428571429</v>
          </cell>
          <cell r="N86">
            <v>0</v>
          </cell>
          <cell r="O86">
            <v>4489</v>
          </cell>
          <cell r="P86">
            <v>0</v>
          </cell>
          <cell r="Q86">
            <v>79.902311426367987</v>
          </cell>
          <cell r="R86">
            <v>8</v>
          </cell>
          <cell r="S86">
            <v>16</v>
          </cell>
          <cell r="T86">
            <v>91.428571428571431</v>
          </cell>
          <cell r="U86">
            <v>0.17499999999999999</v>
          </cell>
          <cell r="V86">
            <v>11.428571428571429</v>
          </cell>
          <cell r="W86">
            <v>11.428571428571429</v>
          </cell>
          <cell r="X86" t="str">
            <v>-</v>
          </cell>
          <cell r="Y86">
            <v>20</v>
          </cell>
          <cell r="Z86">
            <v>0</v>
          </cell>
          <cell r="AA86" t="str">
            <v>черный, ручка</v>
          </cell>
          <cell r="AB86">
            <v>20</v>
          </cell>
          <cell r="AC86"/>
          <cell r="AD86" t="str">
            <v>O</v>
          </cell>
          <cell r="AE86" t="str">
            <v>есть и залит</v>
          </cell>
          <cell r="AF86" t="str">
            <v>да</v>
          </cell>
          <cell r="AG86"/>
          <cell r="AH86"/>
          <cell r="AI86"/>
          <cell r="AJ86" t="str">
            <v>84    (Выше или равно лимиту)</v>
          </cell>
          <cell r="AK86">
            <v>13890</v>
          </cell>
          <cell r="AL86">
            <v>8490</v>
          </cell>
          <cell r="AM86">
            <v>8090</v>
          </cell>
          <cell r="AN86">
            <v>7590</v>
          </cell>
          <cell r="AO86">
            <v>7213</v>
          </cell>
          <cell r="AP86">
            <v>7003</v>
          </cell>
          <cell r="AQ86">
            <v>6734</v>
          </cell>
        </row>
        <row r="87">
          <cell r="B87">
            <v>2069729</v>
          </cell>
          <cell r="C87" t="str">
            <v>VT-MW1725</v>
          </cell>
          <cell r="D87" t="str">
            <v>GALANZ</v>
          </cell>
          <cell r="E87" t="str">
            <v>VITEK</v>
          </cell>
          <cell r="F87" t="str">
            <v>R</v>
          </cell>
          <cell r="G87" t="str">
            <v>электронн</v>
          </cell>
          <cell r="H87" t="str">
            <v>СВЧ и мини-печи VITEK</v>
          </cell>
          <cell r="I87">
            <v>0</v>
          </cell>
          <cell r="J87">
            <v>305</v>
          </cell>
          <cell r="K87">
            <v>286</v>
          </cell>
          <cell r="L87">
            <v>0</v>
          </cell>
          <cell r="M87">
            <v>7.2619047619047619</v>
          </cell>
          <cell r="N87">
            <v>0</v>
          </cell>
          <cell r="O87">
            <v>6128.16</v>
          </cell>
          <cell r="P87">
            <v>1820063.52</v>
          </cell>
          <cell r="Q87">
            <v>73.965233997901777</v>
          </cell>
          <cell r="R87">
            <v>19</v>
          </cell>
          <cell r="S87">
            <v>15</v>
          </cell>
          <cell r="T87">
            <v>87.142857142857139</v>
          </cell>
          <cell r="U87">
            <v>0.1721311475409836</v>
          </cell>
          <cell r="V87">
            <v>7.2619047619047619</v>
          </cell>
          <cell r="W87">
            <v>7.2619047619047619</v>
          </cell>
          <cell r="X87">
            <v>3.703703703703709E-2</v>
          </cell>
          <cell r="Y87">
            <v>20.333333333333332</v>
          </cell>
          <cell r="Z87">
            <v>19.8</v>
          </cell>
          <cell r="AA87" t="str">
            <v>черный</v>
          </cell>
          <cell r="AB87">
            <v>25</v>
          </cell>
          <cell r="AC87" t="str">
            <v>гриль, LED белого свечения</v>
          </cell>
          <cell r="AD87" t="str">
            <v>R</v>
          </cell>
          <cell r="AE87" t="str">
            <v>срочно поставить ТЗ - товар в пути новинка</v>
          </cell>
          <cell r="AF87"/>
          <cell r="AG87" t="str">
            <v>да - уже транзит</v>
          </cell>
          <cell r="AH87">
            <v>2</v>
          </cell>
          <cell r="AI87"/>
          <cell r="AJ87" t="str">
            <v>15    (Ниже лимита)</v>
          </cell>
          <cell r="AK87">
            <v>19810</v>
          </cell>
          <cell r="AL87">
            <v>9310</v>
          </cell>
          <cell r="AM87">
            <v>9010</v>
          </cell>
          <cell r="AN87">
            <v>8410</v>
          </cell>
          <cell r="AO87">
            <v>7951</v>
          </cell>
          <cell r="AP87">
            <v>7714</v>
          </cell>
          <cell r="AQ87">
            <v>7410</v>
          </cell>
        </row>
        <row r="88">
          <cell r="B88">
            <v>2021717</v>
          </cell>
          <cell r="C88" t="str">
            <v>HYM-D3036</v>
          </cell>
          <cell r="D88" t="str">
            <v>GALANZ</v>
          </cell>
          <cell r="E88" t="str">
            <v>HYUNDAI</v>
          </cell>
          <cell r="F88" t="str">
            <v>O</v>
          </cell>
          <cell r="G88" t="str">
            <v>электронн</v>
          </cell>
          <cell r="H88" t="str">
            <v>СВЧ и мини-печи HYUNDAI</v>
          </cell>
          <cell r="I88">
            <v>0</v>
          </cell>
          <cell r="J88">
            <v>299</v>
          </cell>
          <cell r="K88">
            <v>0</v>
          </cell>
          <cell r="L88">
            <v>0</v>
          </cell>
          <cell r="M88">
            <v>3.5595238095238093</v>
          </cell>
          <cell r="N88">
            <v>0</v>
          </cell>
          <cell r="O88">
            <v>5205.87</v>
          </cell>
          <cell r="P88">
            <v>0</v>
          </cell>
          <cell r="Q88">
            <v>86.65642231580307</v>
          </cell>
          <cell r="R88">
            <v>9</v>
          </cell>
          <cell r="S88">
            <v>43</v>
          </cell>
          <cell r="T88">
            <v>85.428571428571431</v>
          </cell>
          <cell r="U88">
            <v>0.50334448160535117</v>
          </cell>
          <cell r="V88">
            <v>3.5595238095238093</v>
          </cell>
          <cell r="W88">
            <v>3.5595238095238093</v>
          </cell>
          <cell r="X88" t="str">
            <v>-</v>
          </cell>
          <cell r="Y88">
            <v>6.9534883720930232</v>
          </cell>
          <cell r="Z88">
            <v>0</v>
          </cell>
          <cell r="AA88" t="str">
            <v>серый, ручка</v>
          </cell>
          <cell r="AB88">
            <v>20</v>
          </cell>
          <cell r="AC88"/>
          <cell r="AD88" t="str">
            <v>O</v>
          </cell>
          <cell r="AE88" t="str">
            <v>есть и залит</v>
          </cell>
          <cell r="AF88" t="str">
            <v>да</v>
          </cell>
          <cell r="AG88"/>
          <cell r="AH88"/>
          <cell r="AI88"/>
          <cell r="AJ88" t="str">
            <v>55    (Выше или равно лимиту)</v>
          </cell>
          <cell r="AK88">
            <v>17090</v>
          </cell>
          <cell r="AL88">
            <v>9090</v>
          </cell>
          <cell r="AM88">
            <v>8690</v>
          </cell>
          <cell r="AN88">
            <v>8190</v>
          </cell>
          <cell r="AO88">
            <v>7807</v>
          </cell>
          <cell r="AP88">
            <v>7580</v>
          </cell>
          <cell r="AQ88">
            <v>7288</v>
          </cell>
        </row>
        <row r="89">
          <cell r="B89">
            <v>2043772</v>
          </cell>
          <cell r="C89" t="str">
            <v>MIO-HY104</v>
          </cell>
          <cell r="D89" t="str">
            <v>ACE</v>
          </cell>
          <cell r="E89" t="str">
            <v>HYUNDAI</v>
          </cell>
          <cell r="F89" t="str">
            <v>O</v>
          </cell>
          <cell r="G89" t="str">
            <v>электронн</v>
          </cell>
          <cell r="H89" t="str">
            <v>СВЧ и мини-печи HYUNDAI</v>
          </cell>
          <cell r="I89">
            <v>0</v>
          </cell>
          <cell r="J89">
            <v>297</v>
          </cell>
          <cell r="K89">
            <v>0</v>
          </cell>
          <cell r="L89">
            <v>0</v>
          </cell>
          <cell r="M89">
            <v>12.122448979591837</v>
          </cell>
          <cell r="N89">
            <v>0</v>
          </cell>
          <cell r="O89">
            <v>7808.92</v>
          </cell>
          <cell r="P89">
            <v>0</v>
          </cell>
          <cell r="Q89">
            <v>109.70425185956358</v>
          </cell>
          <cell r="R89" t="str">
            <v>AF_2</v>
          </cell>
          <cell r="S89">
            <v>21</v>
          </cell>
          <cell r="T89">
            <v>84.857142857142861</v>
          </cell>
          <cell r="U89">
            <v>0.24747474747474746</v>
          </cell>
          <cell r="V89">
            <v>12.122448979591837</v>
          </cell>
          <cell r="W89">
            <v>12.122448979591837</v>
          </cell>
          <cell r="X89" t="str">
            <v>-</v>
          </cell>
          <cell r="Y89">
            <v>14.142857142857142</v>
          </cell>
          <cell r="Z89">
            <v>0</v>
          </cell>
          <cell r="AA89" t="str">
            <v>черный с серебряной панелью</v>
          </cell>
          <cell r="AB89">
            <v>35</v>
          </cell>
          <cell r="AC89" t="str">
            <v>конвекция и вертел</v>
          </cell>
          <cell r="AD89" t="str">
            <v>O</v>
          </cell>
          <cell r="AE89" t="str">
            <v>есть, но проверить, при необходимости поставить задачу на переделывание</v>
          </cell>
          <cell r="AF89"/>
          <cell r="AG89" t="str">
            <v>да</v>
          </cell>
          <cell r="AH89">
            <v>1</v>
          </cell>
          <cell r="AI89" t="str">
            <v>делать ТЗ 10/07</v>
          </cell>
          <cell r="AJ89" t="str">
            <v>20    (Выше или равно лимиту)</v>
          </cell>
          <cell r="AK89">
            <v>26690</v>
          </cell>
          <cell r="AL89">
            <v>13690</v>
          </cell>
          <cell r="AM89">
            <v>13090</v>
          </cell>
          <cell r="AN89">
            <v>12290</v>
          </cell>
          <cell r="AO89">
            <v>11710</v>
          </cell>
          <cell r="AP89">
            <v>11369</v>
          </cell>
          <cell r="AQ89">
            <v>10932</v>
          </cell>
        </row>
        <row r="90">
          <cell r="B90">
            <v>1897136</v>
          </cell>
          <cell r="C90" t="str">
            <v>HYM-D3009</v>
          </cell>
          <cell r="D90" t="str">
            <v>Midea</v>
          </cell>
          <cell r="E90" t="str">
            <v>HYUNDAI</v>
          </cell>
          <cell r="F90" t="str">
            <v>O</v>
          </cell>
          <cell r="G90" t="str">
            <v>электронн</v>
          </cell>
          <cell r="H90" t="str">
            <v>СВЧ и мини-печи HYUNDAI</v>
          </cell>
          <cell r="I90">
            <v>0</v>
          </cell>
          <cell r="J90">
            <v>291</v>
          </cell>
          <cell r="K90">
            <v>12</v>
          </cell>
          <cell r="L90">
            <v>0</v>
          </cell>
          <cell r="M90">
            <v>9.238095238095239</v>
          </cell>
          <cell r="N90">
            <v>0</v>
          </cell>
          <cell r="O90">
            <v>5324.2</v>
          </cell>
          <cell r="P90">
            <v>111808.2</v>
          </cell>
          <cell r="Q90">
            <v>77.455604763766033</v>
          </cell>
          <cell r="R90">
            <v>11</v>
          </cell>
          <cell r="S90">
            <v>34</v>
          </cell>
          <cell r="T90">
            <v>83.142857142857139</v>
          </cell>
          <cell r="U90">
            <v>0.40893470790378011</v>
          </cell>
          <cell r="V90">
            <v>9.238095238095239</v>
          </cell>
          <cell r="W90">
            <v>9.238095238095239</v>
          </cell>
          <cell r="X90">
            <v>0.4285714285714286</v>
          </cell>
          <cell r="Y90">
            <v>8.5588235294117645</v>
          </cell>
          <cell r="Z90">
            <v>0.61764705882352944</v>
          </cell>
          <cell r="AA90" t="str">
            <v>черный, ручка</v>
          </cell>
          <cell r="AB90">
            <v>23</v>
          </cell>
          <cell r="AC90" t="str">
            <v>красный LED</v>
          </cell>
          <cell r="AD90" t="str">
            <v>O</v>
          </cell>
          <cell r="AE90" t="str">
            <v>слабый надо доделать слайды еще</v>
          </cell>
          <cell r="AF90"/>
          <cell r="AG90" t="str">
            <v>да</v>
          </cell>
          <cell r="AH90">
            <v>1</v>
          </cell>
          <cell r="AI90" t="str">
            <v>09/07 задача с ТЗ поставлена в трекер</v>
          </cell>
          <cell r="AJ90" t="str">
            <v>-1    (Ниже лимита)</v>
          </cell>
          <cell r="AK90">
            <v>19890</v>
          </cell>
          <cell r="AL90">
            <v>9390</v>
          </cell>
          <cell r="AM90">
            <v>8890</v>
          </cell>
          <cell r="AN90">
            <v>8390</v>
          </cell>
          <cell r="AO90">
            <v>7985</v>
          </cell>
          <cell r="AP90">
            <v>7752</v>
          </cell>
          <cell r="AQ90">
            <v>7454</v>
          </cell>
        </row>
        <row r="91">
          <cell r="B91">
            <v>1732192</v>
          </cell>
          <cell r="C91" t="str">
            <v>MIO-HY073</v>
          </cell>
          <cell r="D91" t="str">
            <v>Gonron</v>
          </cell>
          <cell r="E91" t="str">
            <v>HYUNDAI</v>
          </cell>
          <cell r="F91" t="str">
            <v>O</v>
          </cell>
          <cell r="G91" t="str">
            <v>мех</v>
          </cell>
          <cell r="H91" t="str">
            <v>СВЧ и мини-печи HYUNDAI</v>
          </cell>
          <cell r="I91">
            <v>0</v>
          </cell>
          <cell r="J91">
            <v>288</v>
          </cell>
          <cell r="K91">
            <v>0</v>
          </cell>
          <cell r="L91">
            <v>0</v>
          </cell>
          <cell r="M91">
            <v>6.8571428571428568</v>
          </cell>
          <cell r="N91">
            <v>0</v>
          </cell>
          <cell r="O91">
            <v>3573.1</v>
          </cell>
          <cell r="P91">
            <v>0</v>
          </cell>
          <cell r="Q91">
            <v>89.067329922949781</v>
          </cell>
          <cell r="R91" t="str">
            <v>B_1</v>
          </cell>
          <cell r="S91">
            <v>31</v>
          </cell>
          <cell r="T91">
            <v>82.285714285714292</v>
          </cell>
          <cell r="U91">
            <v>0.3767361111111111</v>
          </cell>
          <cell r="V91">
            <v>6.8571428571428568</v>
          </cell>
          <cell r="W91">
            <v>6.8571428571428568</v>
          </cell>
          <cell r="X91" t="str">
            <v>-</v>
          </cell>
          <cell r="Y91">
            <v>9.2903225806451619</v>
          </cell>
          <cell r="Z91">
            <v>0</v>
          </cell>
          <cell r="AA91" t="str">
            <v>черный</v>
          </cell>
          <cell r="AB91">
            <v>26</v>
          </cell>
          <cell r="AC91"/>
          <cell r="AD91" t="str">
            <v>O</v>
          </cell>
          <cell r="AE91" t="str">
            <v>есть и залит (хороший пример)</v>
          </cell>
          <cell r="AF91" t="str">
            <v>да</v>
          </cell>
          <cell r="AG91"/>
          <cell r="AH91"/>
          <cell r="AI91"/>
          <cell r="AJ91" t="str">
            <v>31    (Выше или равно лимиту)</v>
          </cell>
          <cell r="AK91">
            <v>12990</v>
          </cell>
          <cell r="AL91">
            <v>6290</v>
          </cell>
          <cell r="AM91">
            <v>6090</v>
          </cell>
          <cell r="AN91">
            <v>5690</v>
          </cell>
          <cell r="AO91">
            <v>5358</v>
          </cell>
          <cell r="AP91">
            <v>5202</v>
          </cell>
          <cell r="AQ91">
            <v>5002</v>
          </cell>
        </row>
        <row r="92">
          <cell r="B92">
            <v>2069726</v>
          </cell>
          <cell r="C92" t="str">
            <v>VT-MW1323</v>
          </cell>
          <cell r="D92" t="str">
            <v>GALANZ</v>
          </cell>
          <cell r="E92" t="str">
            <v>VITEK</v>
          </cell>
          <cell r="F92" t="str">
            <v>R</v>
          </cell>
          <cell r="G92" t="str">
            <v>электронн</v>
          </cell>
          <cell r="H92" t="str">
            <v>СВЧ и мини-печи VITEK</v>
          </cell>
          <cell r="I92">
            <v>0</v>
          </cell>
          <cell r="J92">
            <v>268</v>
          </cell>
          <cell r="K92">
            <v>215</v>
          </cell>
          <cell r="L92">
            <v>750</v>
          </cell>
          <cell r="M92">
            <v>18.178571428571427</v>
          </cell>
          <cell r="N92">
            <v>0</v>
          </cell>
          <cell r="O92">
            <v>5442.85</v>
          </cell>
          <cell r="P92">
            <v>1311726.8500000001</v>
          </cell>
          <cell r="Q92">
            <v>74.812777463465622</v>
          </cell>
          <cell r="R92">
            <v>22</v>
          </cell>
          <cell r="S92">
            <v>35</v>
          </cell>
          <cell r="T92">
            <v>76.571428571428569</v>
          </cell>
          <cell r="U92">
            <v>0.45708955223880599</v>
          </cell>
          <cell r="V92">
            <v>4.7857142857142856</v>
          </cell>
          <cell r="W92">
            <v>18.178571428571427</v>
          </cell>
          <cell r="X92">
            <v>0.10788381742738584</v>
          </cell>
          <cell r="Y92">
            <v>7.6571428571428575</v>
          </cell>
          <cell r="Z92">
            <v>6.8857142857142861</v>
          </cell>
          <cell r="AA92" t="str">
            <v>черный</v>
          </cell>
          <cell r="AB92">
            <v>23</v>
          </cell>
          <cell r="AC92" t="str">
            <v>плоский стол, LED белого свечения</v>
          </cell>
          <cell r="AD92" t="str">
            <v>R</v>
          </cell>
          <cell r="AE92" t="str">
            <v>срочно поставить ТЗ - товар в пути новинка</v>
          </cell>
          <cell r="AF92"/>
          <cell r="AG92" t="str">
            <v>да - уже транзит</v>
          </cell>
          <cell r="AH92">
            <v>2</v>
          </cell>
          <cell r="AI92"/>
          <cell r="AJ92" t="str">
            <v>20    (Выше или равно лимиту)</v>
          </cell>
          <cell r="AK92">
            <v>18110</v>
          </cell>
          <cell r="AL92">
            <v>8410</v>
          </cell>
          <cell r="AM92">
            <v>8110</v>
          </cell>
          <cell r="AN92">
            <v>7610</v>
          </cell>
          <cell r="AO92">
            <v>7195</v>
          </cell>
          <cell r="AP92">
            <v>6980</v>
          </cell>
          <cell r="AQ92">
            <v>6705</v>
          </cell>
        </row>
        <row r="93">
          <cell r="B93">
            <v>2028091</v>
          </cell>
          <cell r="C93" t="str">
            <v>HYM-M2095</v>
          </cell>
          <cell r="D93" t="str">
            <v>WELLY</v>
          </cell>
          <cell r="E93" t="str">
            <v>HYUNDAI</v>
          </cell>
          <cell r="F93" t="str">
            <v>O</v>
          </cell>
          <cell r="G93" t="str">
            <v>мех</v>
          </cell>
          <cell r="H93" t="str">
            <v>СВЧ и мини-печи HYUNDAI</v>
          </cell>
          <cell r="I93">
            <v>0</v>
          </cell>
          <cell r="J93">
            <v>272</v>
          </cell>
          <cell r="K93">
            <v>155</v>
          </cell>
          <cell r="L93">
            <v>300</v>
          </cell>
          <cell r="M93">
            <v>9.0793650793650809</v>
          </cell>
          <cell r="N93">
            <v>0</v>
          </cell>
          <cell r="O93">
            <v>4334.7299999999996</v>
          </cell>
          <cell r="P93">
            <v>671883.14999999991</v>
          </cell>
          <cell r="Q93">
            <v>82.621776607018447</v>
          </cell>
          <cell r="R93">
            <v>4</v>
          </cell>
          <cell r="S93">
            <v>51</v>
          </cell>
          <cell r="T93">
            <v>77.714285714285708</v>
          </cell>
          <cell r="U93">
            <v>0.65625</v>
          </cell>
          <cell r="V93">
            <v>4.3174603174603181</v>
          </cell>
          <cell r="W93">
            <v>9.0793650793650809</v>
          </cell>
          <cell r="X93">
            <v>0</v>
          </cell>
          <cell r="Y93">
            <v>5.333333333333333</v>
          </cell>
          <cell r="Z93">
            <v>3.0392156862745097</v>
          </cell>
          <cell r="AA93" t="str">
            <v>черный, зеркало, ручка</v>
          </cell>
          <cell r="AB93">
            <v>20</v>
          </cell>
          <cell r="AC93"/>
          <cell r="AD93" t="str">
            <v>O</v>
          </cell>
          <cell r="AE93" t="str">
            <v>есть и залит</v>
          </cell>
          <cell r="AF93" t="str">
            <v>да</v>
          </cell>
          <cell r="AG93"/>
          <cell r="AH93"/>
          <cell r="AI93"/>
          <cell r="AJ93" t="str">
            <v>31    (Выше или равно лимиту)</v>
          </cell>
          <cell r="AK93">
            <v>17190</v>
          </cell>
          <cell r="AL93">
            <v>7590</v>
          </cell>
          <cell r="AM93">
            <v>7390</v>
          </cell>
          <cell r="AN93">
            <v>6890</v>
          </cell>
          <cell r="AO93">
            <v>6504</v>
          </cell>
          <cell r="AP93">
            <v>6315</v>
          </cell>
          <cell r="AQ93">
            <v>6072</v>
          </cell>
        </row>
        <row r="94">
          <cell r="B94">
            <v>1604088</v>
          </cell>
          <cell r="C94" t="str">
            <v>HYM-M2048</v>
          </cell>
          <cell r="D94" t="str">
            <v>GALANZ</v>
          </cell>
          <cell r="E94" t="str">
            <v>HYUNDAI</v>
          </cell>
          <cell r="F94" t="str">
            <v>O</v>
          </cell>
          <cell r="G94" t="str">
            <v>мех</v>
          </cell>
          <cell r="H94" t="str">
            <v>СВЧ и мини-печи HYUNDAI</v>
          </cell>
          <cell r="I94">
            <v>0</v>
          </cell>
          <cell r="J94">
            <v>264</v>
          </cell>
          <cell r="K94">
            <v>0</v>
          </cell>
          <cell r="L94">
            <v>0</v>
          </cell>
          <cell r="M94">
            <v>1.5085714285714287</v>
          </cell>
          <cell r="N94">
            <v>0</v>
          </cell>
          <cell r="O94">
            <v>3620.23</v>
          </cell>
          <cell r="P94">
            <v>0</v>
          </cell>
          <cell r="Q94">
            <v>75.555200188860994</v>
          </cell>
          <cell r="R94">
            <v>3</v>
          </cell>
          <cell r="S94">
            <v>346</v>
          </cell>
          <cell r="T94">
            <v>75.428571428571431</v>
          </cell>
          <cell r="U94">
            <v>4.5871212121212119</v>
          </cell>
          <cell r="V94">
            <v>1.5085714285714287</v>
          </cell>
          <cell r="W94">
            <v>1.5085714285714287</v>
          </cell>
          <cell r="X94" t="str">
            <v>-</v>
          </cell>
          <cell r="Y94">
            <v>0.76300578034682076</v>
          </cell>
          <cell r="Z94">
            <v>0</v>
          </cell>
          <cell r="AA94" t="str">
            <v>белый кнопка</v>
          </cell>
          <cell r="AB94">
            <v>20</v>
          </cell>
          <cell r="AC94"/>
          <cell r="AD94" t="str">
            <v>O</v>
          </cell>
          <cell r="AE94" t="str">
            <v>есть и залит</v>
          </cell>
          <cell r="AF94" t="str">
            <v>да</v>
          </cell>
          <cell r="AG94"/>
          <cell r="AH94"/>
          <cell r="AI94"/>
          <cell r="AJ94" t="str">
            <v>64    (Выше или равно лимиту)</v>
          </cell>
          <cell r="AK94">
            <v>12990</v>
          </cell>
          <cell r="AL94">
            <v>6690</v>
          </cell>
          <cell r="AM94">
            <v>6490</v>
          </cell>
          <cell r="AN94">
            <v>6090</v>
          </cell>
          <cell r="AO94">
            <v>5723</v>
          </cell>
          <cell r="AP94">
            <v>5559</v>
          </cell>
          <cell r="AQ94">
            <v>5349</v>
          </cell>
        </row>
        <row r="95">
          <cell r="B95">
            <v>1211512</v>
          </cell>
          <cell r="C95" t="str">
            <v>HYM-M2058</v>
          </cell>
          <cell r="D95" t="str">
            <v>Midea</v>
          </cell>
          <cell r="E95" t="str">
            <v>HYUNDAI</v>
          </cell>
          <cell r="F95" t="str">
            <v>O</v>
          </cell>
          <cell r="G95" t="str">
            <v>мех</v>
          </cell>
          <cell r="H95" t="str">
            <v>СВЧ и мини-печи HYUNDAI</v>
          </cell>
          <cell r="I95">
            <v>0</v>
          </cell>
          <cell r="J95">
            <v>254</v>
          </cell>
          <cell r="K95">
            <v>2</v>
          </cell>
          <cell r="L95">
            <v>0</v>
          </cell>
          <cell r="M95">
            <v>1.8142857142857143</v>
          </cell>
          <cell r="N95">
            <v>0</v>
          </cell>
          <cell r="O95">
            <v>4099.45</v>
          </cell>
          <cell r="P95">
            <v>32795.599999999999</v>
          </cell>
          <cell r="Q95">
            <v>85.828586980987112</v>
          </cell>
          <cell r="R95">
            <v>3</v>
          </cell>
          <cell r="S95">
            <v>295</v>
          </cell>
          <cell r="T95">
            <v>72.571428571428569</v>
          </cell>
          <cell r="U95">
            <v>4.0649606299212602</v>
          </cell>
          <cell r="V95">
            <v>1.8142857142857143</v>
          </cell>
          <cell r="W95">
            <v>1.8142857142857143</v>
          </cell>
          <cell r="X95">
            <v>0.75</v>
          </cell>
          <cell r="Y95">
            <v>0.86101694915254234</v>
          </cell>
          <cell r="Z95">
            <v>2.7118644067796609E-2</v>
          </cell>
          <cell r="AA95" t="str">
            <v>черный ручка</v>
          </cell>
          <cell r="AB95">
            <v>20</v>
          </cell>
          <cell r="AC95"/>
          <cell r="AD95" t="str">
            <v>O</v>
          </cell>
          <cell r="AE95" t="str">
            <v>есть но очень слабый, надо переделать</v>
          </cell>
          <cell r="AF95"/>
          <cell r="AG95" t="str">
            <v>да</v>
          </cell>
          <cell r="AH95">
            <v>1</v>
          </cell>
          <cell r="AI95" t="str">
            <v>задача поставлена 07/07/25</v>
          </cell>
          <cell r="AJ95" t="str">
            <v>56    (Выше или равно лимиту)</v>
          </cell>
          <cell r="AK95">
            <v>13690</v>
          </cell>
          <cell r="AL95">
            <v>7390</v>
          </cell>
          <cell r="AM95">
            <v>7090</v>
          </cell>
          <cell r="AN95">
            <v>6690</v>
          </cell>
          <cell r="AO95">
            <v>6289</v>
          </cell>
          <cell r="AP95">
            <v>6106</v>
          </cell>
          <cell r="AQ95">
            <v>5871</v>
          </cell>
        </row>
        <row r="96">
          <cell r="B96">
            <v>1364344</v>
          </cell>
          <cell r="C96" t="str">
            <v>HYM-M2062</v>
          </cell>
          <cell r="D96" t="str">
            <v>Midea</v>
          </cell>
          <cell r="E96" t="str">
            <v>HYUNDAI</v>
          </cell>
          <cell r="F96" t="str">
            <v>O</v>
          </cell>
          <cell r="G96" t="str">
            <v>электронн</v>
          </cell>
          <cell r="H96" t="str">
            <v>СВЧ и мини-печи HYUNDAI</v>
          </cell>
          <cell r="I96">
            <v>0</v>
          </cell>
          <cell r="J96">
            <v>254</v>
          </cell>
          <cell r="K96">
            <v>0</v>
          </cell>
          <cell r="L96">
            <v>0</v>
          </cell>
          <cell r="M96">
            <v>2.7912087912087911</v>
          </cell>
          <cell r="N96">
            <v>0</v>
          </cell>
          <cell r="O96">
            <v>6275.53</v>
          </cell>
          <cell r="P96">
            <v>31377.649999999998</v>
          </cell>
          <cell r="Q96">
            <v>83.132651770130721</v>
          </cell>
          <cell r="R96">
            <v>12</v>
          </cell>
          <cell r="S96">
            <v>76</v>
          </cell>
          <cell r="T96">
            <v>72.571428571428569</v>
          </cell>
          <cell r="U96">
            <v>1.0472440944881891</v>
          </cell>
          <cell r="V96">
            <v>2.7912087912087911</v>
          </cell>
          <cell r="W96">
            <v>2.7912087912087911</v>
          </cell>
          <cell r="X96">
            <v>1</v>
          </cell>
          <cell r="Y96">
            <v>3.3421052631578947</v>
          </cell>
          <cell r="Z96">
            <v>6.5789473684210523E-2</v>
          </cell>
          <cell r="AA96" t="str">
            <v>черный, ручка</v>
          </cell>
          <cell r="AB96">
            <v>23</v>
          </cell>
          <cell r="AC96" t="str">
            <v>гриль</v>
          </cell>
          <cell r="AD96" t="str">
            <v>O</v>
          </cell>
          <cell r="AE96" t="str">
            <v>очень плохой ине полный - срочно переделать</v>
          </cell>
          <cell r="AF96"/>
          <cell r="AG96" t="str">
            <v>да</v>
          </cell>
          <cell r="AH96">
            <v>1</v>
          </cell>
          <cell r="AI96" t="str">
            <v>задача поставлена 07/07/25</v>
          </cell>
          <cell r="AJ96" t="str">
            <v>29    (Выше или равно лимиту)</v>
          </cell>
          <cell r="AK96">
            <v>21790</v>
          </cell>
          <cell r="AL96">
            <v>10990</v>
          </cell>
          <cell r="AM96">
            <v>10490</v>
          </cell>
          <cell r="AN96">
            <v>9890</v>
          </cell>
          <cell r="AO96">
            <v>9411</v>
          </cell>
          <cell r="AP96">
            <v>9137</v>
          </cell>
          <cell r="AQ96">
            <v>8786</v>
          </cell>
        </row>
        <row r="97">
          <cell r="B97">
            <v>2021720</v>
          </cell>
          <cell r="C97" t="str">
            <v>HYM-D3038</v>
          </cell>
          <cell r="D97" t="str">
            <v>GALANZ</v>
          </cell>
          <cell r="E97" t="str">
            <v>HYUNDAI</v>
          </cell>
          <cell r="F97" t="str">
            <v>O</v>
          </cell>
          <cell r="G97" t="str">
            <v>электронн</v>
          </cell>
          <cell r="H97" t="str">
            <v>СВЧ и мини-печи HYUNDAI</v>
          </cell>
          <cell r="I97">
            <v>0</v>
          </cell>
          <cell r="J97">
            <v>257</v>
          </cell>
          <cell r="K97">
            <v>0</v>
          </cell>
          <cell r="L97">
            <v>0</v>
          </cell>
          <cell r="M97">
            <v>3.6714285714285713</v>
          </cell>
          <cell r="N97">
            <v>0</v>
          </cell>
          <cell r="O97">
            <v>5489.3</v>
          </cell>
          <cell r="P97">
            <v>0</v>
          </cell>
          <cell r="Q97">
            <v>75.99276151003879</v>
          </cell>
          <cell r="R97">
            <v>11</v>
          </cell>
          <cell r="S97">
            <v>35</v>
          </cell>
          <cell r="T97">
            <v>73.428571428571431</v>
          </cell>
          <cell r="U97">
            <v>0.47665369649805445</v>
          </cell>
          <cell r="V97">
            <v>3.6714285714285713</v>
          </cell>
          <cell r="W97">
            <v>3.6714285714285713</v>
          </cell>
          <cell r="X97" t="str">
            <v>-</v>
          </cell>
          <cell r="Y97">
            <v>7.3428571428571425</v>
          </cell>
          <cell r="Z97">
            <v>0</v>
          </cell>
          <cell r="AA97" t="str">
            <v>черный, кнопка</v>
          </cell>
          <cell r="AB97">
            <v>23</v>
          </cell>
          <cell r="AC97" t="str">
            <v>LED белого свечения</v>
          </cell>
          <cell r="AD97" t="str">
            <v>O</v>
          </cell>
          <cell r="AE97" t="str">
            <v>готов и залит</v>
          </cell>
          <cell r="AF97" t="str">
            <v>да</v>
          </cell>
          <cell r="AG97"/>
          <cell r="AH97"/>
          <cell r="AI97"/>
          <cell r="AJ97" t="str">
            <v>52    (Выше или равно лимиту)</v>
          </cell>
          <cell r="AK97">
            <v>20590</v>
          </cell>
          <cell r="AL97">
            <v>9790</v>
          </cell>
          <cell r="AM97">
            <v>9390</v>
          </cell>
          <cell r="AN97">
            <v>8790</v>
          </cell>
          <cell r="AO97">
            <v>8350</v>
          </cell>
          <cell r="AP97">
            <v>8107</v>
          </cell>
          <cell r="AQ97">
            <v>7795</v>
          </cell>
        </row>
        <row r="98">
          <cell r="B98">
            <v>1897098</v>
          </cell>
          <cell r="C98" t="str">
            <v>HYM-M2012</v>
          </cell>
          <cell r="D98" t="str">
            <v>WELLY</v>
          </cell>
          <cell r="E98" t="str">
            <v>HYUNDAI</v>
          </cell>
          <cell r="F98" t="str">
            <v>O</v>
          </cell>
          <cell r="G98" t="str">
            <v>мех</v>
          </cell>
          <cell r="H98" t="str">
            <v>СВЧ и мини-печи HYUNDAI</v>
          </cell>
          <cell r="I98">
            <v>0</v>
          </cell>
          <cell r="J98">
            <v>258</v>
          </cell>
          <cell r="K98">
            <v>0</v>
          </cell>
          <cell r="L98">
            <v>0</v>
          </cell>
          <cell r="M98">
            <v>7.371428571428571</v>
          </cell>
          <cell r="N98">
            <v>0</v>
          </cell>
          <cell r="O98">
            <v>4991.7299999999996</v>
          </cell>
          <cell r="P98">
            <v>0</v>
          </cell>
          <cell r="Q98">
            <v>79.933868439922335</v>
          </cell>
          <cell r="R98">
            <v>17</v>
          </cell>
          <cell r="S98">
            <v>21</v>
          </cell>
          <cell r="T98">
            <v>73.714285714285708</v>
          </cell>
          <cell r="U98">
            <v>0.28488372093023256</v>
          </cell>
          <cell r="V98">
            <v>7.371428571428571</v>
          </cell>
          <cell r="W98">
            <v>7.371428571428571</v>
          </cell>
          <cell r="X98" t="str">
            <v>-</v>
          </cell>
          <cell r="Y98">
            <v>12.285714285714286</v>
          </cell>
          <cell r="Z98">
            <v>0</v>
          </cell>
          <cell r="AA98" t="str">
            <v>черный, ручка</v>
          </cell>
          <cell r="AB98">
            <v>23</v>
          </cell>
          <cell r="AC98"/>
          <cell r="AD98" t="str">
            <v>O</v>
          </cell>
          <cell r="AE98" t="str">
            <v>есть грубые ошибки - переделать РИЧ</v>
          </cell>
          <cell r="AF98"/>
          <cell r="AG98" t="str">
            <v>да</v>
          </cell>
          <cell r="AH98">
            <v>1</v>
          </cell>
          <cell r="AI98" t="str">
            <v>задача поставлена 07/07/25</v>
          </cell>
          <cell r="AJ98" t="str">
            <v>130   (Выше или равно лимиту)</v>
          </cell>
          <cell r="AK98">
            <v>17990</v>
          </cell>
          <cell r="AL98">
            <v>9390</v>
          </cell>
          <cell r="AM98">
            <v>8990</v>
          </cell>
          <cell r="AN98">
            <v>8490</v>
          </cell>
          <cell r="AO98">
            <v>8022</v>
          </cell>
          <cell r="AP98">
            <v>7788</v>
          </cell>
          <cell r="AQ98">
            <v>7488</v>
          </cell>
        </row>
        <row r="99">
          <cell r="B99">
            <v>1425088</v>
          </cell>
          <cell r="C99" t="str">
            <v>SWM5520</v>
          </cell>
          <cell r="D99" t="str">
            <v>Midea</v>
          </cell>
          <cell r="E99" t="str">
            <v>STARWIND</v>
          </cell>
          <cell r="F99" t="str">
            <v>O</v>
          </cell>
          <cell r="G99" t="str">
            <v>мех</v>
          </cell>
          <cell r="H99" t="str">
            <v>СВЧ и мини-печи STARWIND</v>
          </cell>
          <cell r="I99">
            <v>0</v>
          </cell>
          <cell r="J99">
            <v>257</v>
          </cell>
          <cell r="K99">
            <v>0</v>
          </cell>
          <cell r="L99">
            <v>0</v>
          </cell>
          <cell r="M99">
            <v>3.0595238095238093</v>
          </cell>
          <cell r="N99">
            <v>0</v>
          </cell>
          <cell r="O99">
            <v>4106.2</v>
          </cell>
          <cell r="P99">
            <v>0</v>
          </cell>
          <cell r="Q99">
            <v>89.480489309919065</v>
          </cell>
          <cell r="R99">
            <v>3</v>
          </cell>
          <cell r="S99">
            <v>83</v>
          </cell>
          <cell r="T99">
            <v>73.428571428571431</v>
          </cell>
          <cell r="U99">
            <v>1.1303501945525292</v>
          </cell>
          <cell r="V99">
            <v>3.0595238095238093</v>
          </cell>
          <cell r="W99">
            <v>3.0595238095238093</v>
          </cell>
          <cell r="X99" t="str">
            <v>-</v>
          </cell>
          <cell r="Y99">
            <v>3.0963855421686746</v>
          </cell>
          <cell r="Z99">
            <v>0</v>
          </cell>
          <cell r="AA99" t="str">
            <v>белый, ручка</v>
          </cell>
          <cell r="AB99">
            <v>20</v>
          </cell>
          <cell r="AC99"/>
          <cell r="AD99" t="str">
            <v>O</v>
          </cell>
          <cell r="AE99" t="str">
            <v>есть и залит</v>
          </cell>
          <cell r="AF99" t="str">
            <v>да</v>
          </cell>
          <cell r="AG99"/>
          <cell r="AH99"/>
          <cell r="AI99"/>
          <cell r="AJ99" t="str">
            <v>35    (Выше или равно лимиту)</v>
          </cell>
          <cell r="AK99">
            <v>13390</v>
          </cell>
          <cell r="AL99">
            <v>7190</v>
          </cell>
          <cell r="AM99">
            <v>6890</v>
          </cell>
          <cell r="AN99">
            <v>6490</v>
          </cell>
          <cell r="AO99">
            <v>6158</v>
          </cell>
          <cell r="AP99">
            <v>5979</v>
          </cell>
          <cell r="AQ99">
            <v>5749</v>
          </cell>
        </row>
        <row r="100">
          <cell r="B100">
            <v>1938379</v>
          </cell>
          <cell r="C100" t="str">
            <v>MIO-HY082</v>
          </cell>
          <cell r="D100" t="str">
            <v>Gonron</v>
          </cell>
          <cell r="E100" t="str">
            <v>HYUNDAI</v>
          </cell>
          <cell r="F100" t="str">
            <v>O</v>
          </cell>
          <cell r="G100" t="str">
            <v>электронн</v>
          </cell>
          <cell r="H100" t="str">
            <v>СВЧ и мини-печи HYUNDAI</v>
          </cell>
          <cell r="I100">
            <v>0</v>
          </cell>
          <cell r="J100">
            <v>255</v>
          </cell>
          <cell r="K100">
            <v>109</v>
          </cell>
          <cell r="L100">
            <v>0</v>
          </cell>
          <cell r="M100">
            <v>9.1071428571428577</v>
          </cell>
          <cell r="N100">
            <v>0</v>
          </cell>
          <cell r="O100">
            <v>6753.71</v>
          </cell>
          <cell r="P100">
            <v>763169.23</v>
          </cell>
          <cell r="Q100">
            <v>83.502346345581202</v>
          </cell>
          <cell r="R100" t="str">
            <v>AFG</v>
          </cell>
          <cell r="S100">
            <v>23</v>
          </cell>
          <cell r="T100">
            <v>72.857142857142861</v>
          </cell>
          <cell r="U100">
            <v>0.31568627450980391</v>
          </cell>
          <cell r="V100">
            <v>9.1071428571428577</v>
          </cell>
          <cell r="W100">
            <v>9.1071428571428577</v>
          </cell>
          <cell r="X100">
            <v>3.539823008849563E-2</v>
          </cell>
          <cell r="Y100">
            <v>11.086956521739131</v>
          </cell>
          <cell r="Z100">
            <v>4.9130434782608692</v>
          </cell>
          <cell r="AA100" t="str">
            <v>черный</v>
          </cell>
          <cell r="AB100">
            <v>38</v>
          </cell>
          <cell r="AC100" t="str">
            <v>конвекция и вертел</v>
          </cell>
          <cell r="AD100" t="str">
            <v>O</v>
          </cell>
          <cell r="AE100" t="str">
            <v>есть, но проверить, при необходимости поставить задачу на переделывание</v>
          </cell>
          <cell r="AF100"/>
          <cell r="AG100" t="str">
            <v>да</v>
          </cell>
          <cell r="AH100">
            <v>1</v>
          </cell>
          <cell r="AI100" t="str">
            <v>делать ТЗ 10/07</v>
          </cell>
          <cell r="AJ100" t="str">
            <v>30    (Выше или равно лимиту)</v>
          </cell>
          <cell r="AK100">
            <v>24990</v>
          </cell>
          <cell r="AL100">
            <v>11990</v>
          </cell>
          <cell r="AM100">
            <v>11490</v>
          </cell>
          <cell r="AN100">
            <v>10790</v>
          </cell>
          <cell r="AO100">
            <v>10273</v>
          </cell>
          <cell r="AP100">
            <v>9974</v>
          </cell>
          <cell r="AQ100">
            <v>9590</v>
          </cell>
        </row>
        <row r="101">
          <cell r="B101">
            <v>1691777</v>
          </cell>
          <cell r="C101" t="str">
            <v>HYM-M2049</v>
          </cell>
          <cell r="D101" t="str">
            <v>GALANZ</v>
          </cell>
          <cell r="E101" t="str">
            <v>HYUNDAI</v>
          </cell>
          <cell r="F101" t="str">
            <v>R</v>
          </cell>
          <cell r="G101" t="str">
            <v>мех</v>
          </cell>
          <cell r="H101" t="str">
            <v>СВЧ и мини-печи HYUNDAI</v>
          </cell>
          <cell r="I101">
            <v>0</v>
          </cell>
          <cell r="J101">
            <v>255</v>
          </cell>
          <cell r="K101">
            <v>2</v>
          </cell>
          <cell r="L101">
            <v>820</v>
          </cell>
          <cell r="M101">
            <v>2.1938775510204085</v>
          </cell>
          <cell r="N101">
            <v>3280</v>
          </cell>
          <cell r="O101">
            <v>3432.87</v>
          </cell>
          <cell r="P101">
            <v>532094.85</v>
          </cell>
          <cell r="Q101">
            <v>76.947720064428495</v>
          </cell>
          <cell r="R101">
            <v>3</v>
          </cell>
          <cell r="S101">
            <v>117</v>
          </cell>
          <cell r="T101">
            <v>72.857142857142861</v>
          </cell>
          <cell r="U101">
            <v>1.6058823529411763</v>
          </cell>
          <cell r="V101">
            <v>0.52040816326530615</v>
          </cell>
          <cell r="W101">
            <v>8.887755102040817</v>
          </cell>
          <cell r="X101">
            <v>0.98709677419354835</v>
          </cell>
          <cell r="Y101">
            <v>2.1794871794871793</v>
          </cell>
          <cell r="Z101">
            <v>1.3247863247863247</v>
          </cell>
          <cell r="AA101" t="str">
            <v>белый кнопка</v>
          </cell>
          <cell r="AB101">
            <v>20</v>
          </cell>
          <cell r="AC101"/>
          <cell r="AD101" t="str">
            <v>R</v>
          </cell>
          <cell r="AE101" t="str">
            <v>есть и залит</v>
          </cell>
          <cell r="AF101" t="str">
            <v>да</v>
          </cell>
          <cell r="AG101"/>
          <cell r="AH101"/>
          <cell r="AI101"/>
          <cell r="AJ101" t="str">
            <v>109   (Выше или равно лимиту)</v>
          </cell>
          <cell r="AK101">
            <v>14190</v>
          </cell>
          <cell r="AL101">
            <v>5490</v>
          </cell>
          <cell r="AM101">
            <v>5290</v>
          </cell>
          <cell r="AN101">
            <v>4990</v>
          </cell>
          <cell r="AO101">
            <v>4731</v>
          </cell>
          <cell r="AP101">
            <v>4596</v>
          </cell>
          <cell r="AQ101">
            <v>4423</v>
          </cell>
        </row>
        <row r="102">
          <cell r="B102">
            <v>1732191</v>
          </cell>
          <cell r="C102" t="str">
            <v>MIO-HY072</v>
          </cell>
          <cell r="D102" t="str">
            <v>Gonron</v>
          </cell>
          <cell r="E102" t="str">
            <v>HYUNDAI</v>
          </cell>
          <cell r="F102" t="str">
            <v>O</v>
          </cell>
          <cell r="G102" t="str">
            <v>мех</v>
          </cell>
          <cell r="H102" t="str">
            <v>СВЧ и мини-печи HYUNDAI</v>
          </cell>
          <cell r="I102">
            <v>0</v>
          </cell>
          <cell r="J102">
            <v>252</v>
          </cell>
          <cell r="K102">
            <v>0</v>
          </cell>
          <cell r="L102">
            <v>0</v>
          </cell>
          <cell r="M102">
            <v>1.8</v>
          </cell>
          <cell r="N102">
            <v>0</v>
          </cell>
          <cell r="O102">
            <v>2886.19</v>
          </cell>
          <cell r="P102">
            <v>0</v>
          </cell>
          <cell r="Q102">
            <v>76.212599112345799</v>
          </cell>
          <cell r="R102" t="str">
            <v>EE</v>
          </cell>
          <cell r="S102">
            <v>36</v>
          </cell>
          <cell r="T102">
            <v>72</v>
          </cell>
          <cell r="U102">
            <v>0.5</v>
          </cell>
          <cell r="V102">
            <v>1.8</v>
          </cell>
          <cell r="W102">
            <v>1.8</v>
          </cell>
          <cell r="X102" t="str">
            <v>-</v>
          </cell>
          <cell r="Y102">
            <v>7</v>
          </cell>
          <cell r="Z102">
            <v>0</v>
          </cell>
          <cell r="AA102" t="str">
            <v>черный</v>
          </cell>
          <cell r="AB102">
            <v>23</v>
          </cell>
          <cell r="AC102"/>
          <cell r="AD102" t="str">
            <v>O</v>
          </cell>
          <cell r="AE102" t="str">
            <v>есть и залит</v>
          </cell>
          <cell r="AF102" t="str">
            <v>да</v>
          </cell>
          <cell r="AG102"/>
          <cell r="AH102"/>
          <cell r="AI102"/>
          <cell r="AJ102" t="str">
            <v>234   (Выше или равно лимиту)</v>
          </cell>
          <cell r="AK102">
            <v>12390</v>
          </cell>
          <cell r="AL102">
            <v>5490</v>
          </cell>
          <cell r="AM102">
            <v>5190</v>
          </cell>
          <cell r="AN102">
            <v>4890</v>
          </cell>
          <cell r="AO102">
            <v>4637</v>
          </cell>
          <cell r="AP102">
            <v>4502</v>
          </cell>
          <cell r="AQ102">
            <v>4329</v>
          </cell>
        </row>
        <row r="103">
          <cell r="B103">
            <v>1938381</v>
          </cell>
          <cell r="C103" t="str">
            <v>MIO-HY087</v>
          </cell>
          <cell r="D103" t="str">
            <v>Gonron</v>
          </cell>
          <cell r="E103" t="str">
            <v>HYUNDAI</v>
          </cell>
          <cell r="F103" t="str">
            <v>O</v>
          </cell>
          <cell r="G103" t="str">
            <v>электронн</v>
          </cell>
          <cell r="H103" t="str">
            <v>СВЧ и мини-печи HYUNDAI</v>
          </cell>
          <cell r="I103">
            <v>0</v>
          </cell>
          <cell r="J103">
            <v>251</v>
          </cell>
          <cell r="K103">
            <v>0</v>
          </cell>
          <cell r="L103">
            <v>0</v>
          </cell>
          <cell r="M103">
            <v>5.1224489795918364</v>
          </cell>
          <cell r="N103">
            <v>10</v>
          </cell>
          <cell r="O103">
            <v>7788.86</v>
          </cell>
          <cell r="P103">
            <v>0</v>
          </cell>
          <cell r="Q103">
            <v>76.274049229642117</v>
          </cell>
          <cell r="R103" t="str">
            <v>TT</v>
          </cell>
          <cell r="S103">
            <v>20</v>
          </cell>
          <cell r="T103">
            <v>71.714285714285708</v>
          </cell>
          <cell r="U103">
            <v>0.27888446215139445</v>
          </cell>
          <cell r="V103">
            <v>5.1224489795918364</v>
          </cell>
          <cell r="W103">
            <v>5.3265306122448983</v>
          </cell>
          <cell r="X103" t="str">
            <v>-</v>
          </cell>
          <cell r="Y103">
            <v>12.55</v>
          </cell>
          <cell r="Z103">
            <v>0</v>
          </cell>
          <cell r="AA103" t="str">
            <v>серый, черный</v>
          </cell>
          <cell r="AB103">
            <v>36</v>
          </cell>
          <cell r="AC103" t="str">
            <v>конвекция, вертел, аэрогриль</v>
          </cell>
          <cell r="AD103" t="str">
            <v>O</v>
          </cell>
          <cell r="AE103" t="str">
            <v>есть, но проверить, при необходимости поставить задачу на переделывание</v>
          </cell>
          <cell r="AF103"/>
          <cell r="AG103" t="str">
            <v>да</v>
          </cell>
          <cell r="AH103">
            <v>1</v>
          </cell>
          <cell r="AI103" t="str">
            <v>делать ТЗ 10/07</v>
          </cell>
          <cell r="AJ103" t="str">
            <v>-12   (Ниже лимита)</v>
          </cell>
          <cell r="AK103">
            <v>30490</v>
          </cell>
          <cell r="AL103">
            <v>13890</v>
          </cell>
          <cell r="AM103">
            <v>13290</v>
          </cell>
          <cell r="AN103">
            <v>12490</v>
          </cell>
          <cell r="AO103">
            <v>11847</v>
          </cell>
          <cell r="AP103">
            <v>11502</v>
          </cell>
          <cell r="AQ103">
            <v>11060</v>
          </cell>
        </row>
        <row r="104">
          <cell r="B104">
            <v>2069737</v>
          </cell>
          <cell r="C104" t="str">
            <v>RDE-MW204</v>
          </cell>
          <cell r="D104" t="str">
            <v>MIDEA</v>
          </cell>
          <cell r="E104" t="str">
            <v>RONDELL</v>
          </cell>
          <cell r="F104" t="str">
            <v>O</v>
          </cell>
          <cell r="G104" t="str">
            <v>электронн</v>
          </cell>
          <cell r="H104" t="str">
            <v>СВЧ и мини-печи RONDELL</v>
          </cell>
          <cell r="I104">
            <v>0</v>
          </cell>
          <cell r="J104">
            <v>250</v>
          </cell>
          <cell r="K104">
            <v>121</v>
          </cell>
          <cell r="L104">
            <v>0</v>
          </cell>
          <cell r="M104">
            <v>10.204081632653061</v>
          </cell>
          <cell r="N104">
            <v>0</v>
          </cell>
          <cell r="O104">
            <v>5158</v>
          </cell>
          <cell r="P104">
            <v>680856</v>
          </cell>
          <cell r="Q104">
            <v>75.232676254345435</v>
          </cell>
          <cell r="R104">
            <v>20</v>
          </cell>
          <cell r="S104">
            <v>21</v>
          </cell>
          <cell r="T104">
            <v>71.428571428571431</v>
          </cell>
          <cell r="U104">
            <v>0.29399999999999998</v>
          </cell>
          <cell r="V104">
            <v>10.204081632653061</v>
          </cell>
          <cell r="W104">
            <v>10.204081632653061</v>
          </cell>
          <cell r="X104">
            <v>8.333333333333337E-2</v>
          </cell>
          <cell r="Y104">
            <v>11.904761904761905</v>
          </cell>
          <cell r="Z104">
            <v>6.2857142857142856</v>
          </cell>
          <cell r="AA104" t="str">
            <v>черный</v>
          </cell>
          <cell r="AB104">
            <v>20</v>
          </cell>
          <cell r="AC104" t="str">
            <v>плоский стол, LED белого свечения</v>
          </cell>
          <cell r="AD104" t="str">
            <v>O</v>
          </cell>
          <cell r="AE104" t="str">
            <v>срочно поставить ТЗ - товар в пути новинка</v>
          </cell>
          <cell r="AF104"/>
          <cell r="AG104" t="str">
            <v>да - уже транзит</v>
          </cell>
          <cell r="AH104">
            <v>2</v>
          </cell>
          <cell r="AI104"/>
          <cell r="AJ104" t="str">
            <v>2     (Ниже лимита)</v>
          </cell>
          <cell r="AK104">
            <v>23490</v>
          </cell>
          <cell r="AL104">
            <v>9090</v>
          </cell>
          <cell r="AM104">
            <v>8690</v>
          </cell>
          <cell r="AN104">
            <v>8190</v>
          </cell>
          <cell r="AO104">
            <v>7735</v>
          </cell>
          <cell r="AP104">
            <v>7510</v>
          </cell>
          <cell r="AQ104">
            <v>7221</v>
          </cell>
        </row>
        <row r="105">
          <cell r="B105">
            <v>1530185</v>
          </cell>
          <cell r="C105" t="str">
            <v>HYM-M2066</v>
          </cell>
          <cell r="D105" t="str">
            <v>Midea</v>
          </cell>
          <cell r="E105" t="str">
            <v>HYUNDAI</v>
          </cell>
          <cell r="F105" t="str">
            <v>O</v>
          </cell>
          <cell r="G105" t="str">
            <v>электронн</v>
          </cell>
          <cell r="H105" t="str">
            <v>СВЧ и мини-печи HYUNDAI</v>
          </cell>
          <cell r="I105">
            <v>0</v>
          </cell>
          <cell r="J105">
            <v>231</v>
          </cell>
          <cell r="K105">
            <v>0</v>
          </cell>
          <cell r="L105">
            <v>0</v>
          </cell>
          <cell r="M105">
            <v>3.3</v>
          </cell>
          <cell r="N105">
            <v>0</v>
          </cell>
          <cell r="O105">
            <v>6537.71</v>
          </cell>
          <cell r="P105">
            <v>0</v>
          </cell>
          <cell r="Q105">
            <v>87.092464908432376</v>
          </cell>
          <cell r="R105">
            <v>11</v>
          </cell>
          <cell r="S105">
            <v>95</v>
          </cell>
          <cell r="T105">
            <v>66</v>
          </cell>
          <cell r="U105">
            <v>1.4393939393939394</v>
          </cell>
          <cell r="V105">
            <v>3.3</v>
          </cell>
          <cell r="W105">
            <v>3.3</v>
          </cell>
          <cell r="X105" t="str">
            <v>-</v>
          </cell>
          <cell r="Y105">
            <v>2.4315789473684211</v>
          </cell>
          <cell r="Z105">
            <v>0</v>
          </cell>
          <cell r="AA105" t="str">
            <v>серебристый, ручка</v>
          </cell>
          <cell r="AB105">
            <v>23</v>
          </cell>
          <cell r="AC105"/>
          <cell r="AD105" t="str">
            <v>O</v>
          </cell>
          <cell r="AE105" t="str">
            <v>есть и залит</v>
          </cell>
          <cell r="AF105" t="str">
            <v>да</v>
          </cell>
          <cell r="AG105"/>
          <cell r="AH105"/>
          <cell r="AI105"/>
          <cell r="AJ105" t="str">
            <v>34    (Выше или равно лимиту)</v>
          </cell>
          <cell r="AK105">
            <v>20990</v>
          </cell>
          <cell r="AL105">
            <v>11490</v>
          </cell>
          <cell r="AM105">
            <v>10990</v>
          </cell>
          <cell r="AN105">
            <v>10290</v>
          </cell>
          <cell r="AO105">
            <v>9805</v>
          </cell>
          <cell r="AP105">
            <v>9519</v>
          </cell>
          <cell r="AQ105">
            <v>9153</v>
          </cell>
        </row>
        <row r="106">
          <cell r="B106">
            <v>2069741</v>
          </cell>
          <cell r="C106" t="str">
            <v>RDE-MW236</v>
          </cell>
          <cell r="D106" t="str">
            <v>MIDEA</v>
          </cell>
          <cell r="E106" t="str">
            <v>RONDELL</v>
          </cell>
          <cell r="F106" t="str">
            <v>O</v>
          </cell>
          <cell r="G106" t="str">
            <v>электронн</v>
          </cell>
          <cell r="H106" t="str">
            <v>СВЧ и мини-печи RONDELL</v>
          </cell>
          <cell r="I106">
            <v>0</v>
          </cell>
          <cell r="J106">
            <v>228</v>
          </cell>
          <cell r="K106">
            <v>187</v>
          </cell>
          <cell r="L106">
            <v>0</v>
          </cell>
          <cell r="M106">
            <v>10.857142857142858</v>
          </cell>
          <cell r="N106">
            <v>0</v>
          </cell>
          <cell r="O106">
            <v>5737.76</v>
          </cell>
          <cell r="P106">
            <v>1136076.48</v>
          </cell>
          <cell r="Q106">
            <v>74.47488776823063</v>
          </cell>
          <cell r="R106">
            <v>12</v>
          </cell>
          <cell r="S106">
            <v>17</v>
          </cell>
          <cell r="T106">
            <v>65.142857142857139</v>
          </cell>
          <cell r="U106">
            <v>0.26096491228070179</v>
          </cell>
          <cell r="V106">
            <v>10.857142857142858</v>
          </cell>
          <cell r="W106">
            <v>10.857142857142858</v>
          </cell>
          <cell r="X106">
            <v>5.555555555555558E-2</v>
          </cell>
          <cell r="Y106">
            <v>13.411764705882353</v>
          </cell>
          <cell r="Z106">
            <v>11.647058823529411</v>
          </cell>
          <cell r="AA106" t="str">
            <v>черный</v>
          </cell>
          <cell r="AB106">
            <v>23</v>
          </cell>
          <cell r="AC106" t="str">
            <v>гриль, LED белого свечения</v>
          </cell>
          <cell r="AD106" t="str">
            <v>O</v>
          </cell>
          <cell r="AE106" t="str">
            <v>срочно поставить ТЗ - товар в пути новинка</v>
          </cell>
          <cell r="AF106"/>
          <cell r="AG106" t="str">
            <v>да - уже транзит</v>
          </cell>
          <cell r="AH106">
            <v>2</v>
          </cell>
          <cell r="AI106"/>
          <cell r="AJ106" t="str">
            <v>6     (Ниже лимита)</v>
          </cell>
          <cell r="AK106">
            <v>26990</v>
          </cell>
          <cell r="AL106">
            <v>10090</v>
          </cell>
          <cell r="AM106">
            <v>9690</v>
          </cell>
          <cell r="AN106">
            <v>9090</v>
          </cell>
          <cell r="AO106">
            <v>8642</v>
          </cell>
          <cell r="AP106">
            <v>8390</v>
          </cell>
          <cell r="AQ106">
            <v>8067</v>
          </cell>
        </row>
        <row r="107">
          <cell r="B107">
            <v>1211506</v>
          </cell>
          <cell r="C107" t="str">
            <v>HYM-D3001</v>
          </cell>
          <cell r="D107" t="str">
            <v>Midea</v>
          </cell>
          <cell r="E107" t="str">
            <v>HYUNDAI</v>
          </cell>
          <cell r="F107" t="str">
            <v>R</v>
          </cell>
          <cell r="G107" t="str">
            <v>электронн</v>
          </cell>
          <cell r="H107" t="str">
            <v>СВЧ и мини-печи HYUNDAI</v>
          </cell>
          <cell r="I107">
            <v>0</v>
          </cell>
          <cell r="J107">
            <v>216</v>
          </cell>
          <cell r="K107">
            <v>159</v>
          </cell>
          <cell r="L107">
            <v>0</v>
          </cell>
          <cell r="M107">
            <v>3.0857142857142859</v>
          </cell>
          <cell r="N107">
            <v>0</v>
          </cell>
          <cell r="O107">
            <v>4299.3599999999997</v>
          </cell>
          <cell r="P107">
            <v>752388</v>
          </cell>
          <cell r="Q107">
            <v>77.533270074934634</v>
          </cell>
          <cell r="R107">
            <v>8</v>
          </cell>
          <cell r="S107">
            <v>31</v>
          </cell>
          <cell r="T107">
            <v>61.714285714285715</v>
          </cell>
          <cell r="U107">
            <v>0.50231481481481477</v>
          </cell>
          <cell r="V107">
            <v>3.0857142857142859</v>
          </cell>
          <cell r="W107">
            <v>3.0857142857142859</v>
          </cell>
          <cell r="X107">
            <v>9.1428571428571415E-2</v>
          </cell>
          <cell r="Y107">
            <v>6.967741935483871</v>
          </cell>
          <cell r="Z107">
            <v>5.645161290322581</v>
          </cell>
          <cell r="AA107" t="str">
            <v>черный, ручка</v>
          </cell>
          <cell r="AB107">
            <v>20</v>
          </cell>
          <cell r="AC107"/>
          <cell r="AD107" t="str">
            <v>R</v>
          </cell>
          <cell r="AE107" t="str">
            <v>есть и залит</v>
          </cell>
          <cell r="AF107" t="str">
            <v>да</v>
          </cell>
          <cell r="AG107"/>
          <cell r="AH107"/>
          <cell r="AI107"/>
          <cell r="AJ107" t="str">
            <v>113   (Выше или равно лимиту)</v>
          </cell>
          <cell r="AK107">
            <v>14790</v>
          </cell>
          <cell r="AL107">
            <v>6790</v>
          </cell>
          <cell r="AM107">
            <v>6490</v>
          </cell>
          <cell r="AN107">
            <v>6090</v>
          </cell>
          <cell r="AO107">
            <v>5800</v>
          </cell>
          <cell r="AP107">
            <v>5631</v>
          </cell>
          <cell r="AQ107">
            <v>5414</v>
          </cell>
        </row>
        <row r="108">
          <cell r="B108">
            <v>1897101</v>
          </cell>
          <cell r="C108" t="str">
            <v>HYM-D2078</v>
          </cell>
          <cell r="D108" t="str">
            <v>WELLY</v>
          </cell>
          <cell r="E108" t="str">
            <v>HYUNDAI</v>
          </cell>
          <cell r="F108" t="str">
            <v>O</v>
          </cell>
          <cell r="G108" t="str">
            <v>электронн</v>
          </cell>
          <cell r="H108" t="str">
            <v>СВЧ и мини-печи HYUNDAI</v>
          </cell>
          <cell r="I108">
            <v>0</v>
          </cell>
          <cell r="J108">
            <v>202</v>
          </cell>
          <cell r="K108">
            <v>1</v>
          </cell>
          <cell r="L108">
            <v>0</v>
          </cell>
          <cell r="M108">
            <v>2.8857142857142857</v>
          </cell>
          <cell r="N108">
            <v>0</v>
          </cell>
          <cell r="O108">
            <v>5449.73</v>
          </cell>
          <cell r="P108">
            <v>5449.73</v>
          </cell>
          <cell r="Q108">
            <v>78.965020148441937</v>
          </cell>
          <cell r="R108">
            <v>11</v>
          </cell>
          <cell r="S108">
            <v>100</v>
          </cell>
          <cell r="T108">
            <v>57.714285714285715</v>
          </cell>
          <cell r="U108">
            <v>1.7326732673267327</v>
          </cell>
          <cell r="V108">
            <v>2.8857142857142857</v>
          </cell>
          <cell r="W108">
            <v>2.8857142857142857</v>
          </cell>
          <cell r="X108">
            <v>0</v>
          </cell>
          <cell r="Y108">
            <v>2.02</v>
          </cell>
          <cell r="Z108">
            <v>0.01</v>
          </cell>
          <cell r="AA108" t="str">
            <v>черная, ручка</v>
          </cell>
          <cell r="AB108">
            <v>23</v>
          </cell>
          <cell r="AC108"/>
          <cell r="AD108" t="str">
            <v>O</v>
          </cell>
          <cell r="AE108" t="str">
            <v>есть, но слабый - переделать</v>
          </cell>
          <cell r="AF108"/>
          <cell r="AG108" t="str">
            <v>да</v>
          </cell>
          <cell r="AH108">
            <v>1</v>
          </cell>
          <cell r="AI108" t="str">
            <v>делать ТЗ 10/07</v>
          </cell>
          <cell r="AJ108" t="str">
            <v>26    (Выше или равно лимиту)</v>
          </cell>
          <cell r="AK108">
            <v>23190</v>
          </cell>
          <cell r="AL108">
            <v>9690</v>
          </cell>
          <cell r="AM108">
            <v>9290</v>
          </cell>
          <cell r="AN108">
            <v>8690</v>
          </cell>
          <cell r="AO108">
            <v>8265</v>
          </cell>
          <cell r="AP108">
            <v>8024</v>
          </cell>
          <cell r="AQ108">
            <v>7715</v>
          </cell>
        </row>
        <row r="109">
          <cell r="B109">
            <v>1889738</v>
          </cell>
          <cell r="C109" t="str">
            <v>HYM-M2025</v>
          </cell>
          <cell r="D109" t="str">
            <v>WELLY</v>
          </cell>
          <cell r="E109" t="str">
            <v>HYUNDAI</v>
          </cell>
          <cell r="F109" t="str">
            <v>R</v>
          </cell>
          <cell r="G109" t="str">
            <v>мех</v>
          </cell>
          <cell r="H109" t="str">
            <v>СВЧ и мини-печи HYUNDAI</v>
          </cell>
          <cell r="I109">
            <v>0</v>
          </cell>
          <cell r="J109">
            <v>197</v>
          </cell>
          <cell r="K109">
            <v>0</v>
          </cell>
          <cell r="L109">
            <v>500</v>
          </cell>
          <cell r="M109">
            <v>9.9571428571428573</v>
          </cell>
          <cell r="N109">
            <v>0</v>
          </cell>
          <cell r="O109">
            <v>5345.68</v>
          </cell>
          <cell r="P109">
            <v>497148.24000000005</v>
          </cell>
          <cell r="Q109">
            <v>82.109398818011712</v>
          </cell>
          <cell r="R109">
            <v>14</v>
          </cell>
          <cell r="S109">
            <v>87</v>
          </cell>
          <cell r="T109">
            <v>56.285714285714285</v>
          </cell>
          <cell r="U109">
            <v>1.5456852791878173</v>
          </cell>
          <cell r="V109">
            <v>2.8142857142857145</v>
          </cell>
          <cell r="W109">
            <v>9.9571428571428573</v>
          </cell>
          <cell r="X109">
            <v>1</v>
          </cell>
          <cell r="Y109">
            <v>2.264367816091954</v>
          </cell>
          <cell r="Z109">
            <v>1.0689655172413792</v>
          </cell>
          <cell r="AA109" t="str">
            <v>черный, SS сталь ручка</v>
          </cell>
          <cell r="AB109">
            <v>25</v>
          </cell>
          <cell r="AC109"/>
          <cell r="AD109" t="str">
            <v>R</v>
          </cell>
          <cell r="AE109" t="str">
            <v>заморозка - срочно исправить</v>
          </cell>
          <cell r="AF109"/>
          <cell r="AG109"/>
          <cell r="AH109"/>
          <cell r="AI109"/>
          <cell r="AJ109" t="str">
            <v>232   (Выше или равно лимиту)</v>
          </cell>
          <cell r="AK109">
            <v>18590</v>
          </cell>
          <cell r="AL109">
            <v>8490</v>
          </cell>
          <cell r="AM109">
            <v>8190</v>
          </cell>
          <cell r="AN109">
            <v>7690</v>
          </cell>
          <cell r="AO109">
            <v>7257</v>
          </cell>
          <cell r="AP109">
            <v>7049</v>
          </cell>
          <cell r="AQ109">
            <v>6782</v>
          </cell>
        </row>
        <row r="110">
          <cell r="B110">
            <v>1897091</v>
          </cell>
          <cell r="C110" t="str">
            <v>SMW5020</v>
          </cell>
          <cell r="D110" t="str">
            <v>GALANZ</v>
          </cell>
          <cell r="E110" t="str">
            <v>STARWIND</v>
          </cell>
          <cell r="F110" t="str">
            <v>O</v>
          </cell>
          <cell r="G110" t="str">
            <v>электронн</v>
          </cell>
          <cell r="H110" t="str">
            <v>СВЧ и мини-печи STARWIND</v>
          </cell>
          <cell r="I110">
            <v>0</v>
          </cell>
          <cell r="J110">
            <v>185</v>
          </cell>
          <cell r="K110">
            <v>0</v>
          </cell>
          <cell r="L110">
            <v>0</v>
          </cell>
          <cell r="M110">
            <v>3.3035714285714284</v>
          </cell>
          <cell r="N110">
            <v>0</v>
          </cell>
          <cell r="O110">
            <v>4522.88</v>
          </cell>
          <cell r="P110">
            <v>0</v>
          </cell>
          <cell r="Q110">
            <v>88.822706817337888</v>
          </cell>
          <cell r="R110">
            <v>8</v>
          </cell>
          <cell r="S110">
            <v>13</v>
          </cell>
          <cell r="T110">
            <v>52.857142857142854</v>
          </cell>
          <cell r="U110">
            <v>0.24594594594594596</v>
          </cell>
          <cell r="V110">
            <v>3.3035714285714284</v>
          </cell>
          <cell r="W110">
            <v>3.3035714285714284</v>
          </cell>
          <cell r="X110" t="str">
            <v>-</v>
          </cell>
          <cell r="Y110">
            <v>14.23076923076923</v>
          </cell>
          <cell r="Z110">
            <v>0</v>
          </cell>
          <cell r="AA110" t="str">
            <v>черный, ручка</v>
          </cell>
          <cell r="AB110">
            <v>20</v>
          </cell>
          <cell r="AC110"/>
          <cell r="AD110" t="str">
            <v>O</v>
          </cell>
          <cell r="AE110" t="str">
            <v>есть и залит</v>
          </cell>
          <cell r="AF110" t="str">
            <v>да</v>
          </cell>
          <cell r="AG110"/>
          <cell r="AH110"/>
          <cell r="AI110"/>
          <cell r="AJ110" t="str">
            <v>31    (Выше или равно лимиту)</v>
          </cell>
          <cell r="AK110">
            <v>14890</v>
          </cell>
          <cell r="AL110">
            <v>8490</v>
          </cell>
          <cell r="AM110">
            <v>8190</v>
          </cell>
          <cell r="AN110">
            <v>7690</v>
          </cell>
          <cell r="AO110">
            <v>7267</v>
          </cell>
          <cell r="AP110">
            <v>7055</v>
          </cell>
          <cell r="AQ110">
            <v>6784</v>
          </cell>
        </row>
        <row r="111">
          <cell r="B111">
            <v>1211502</v>
          </cell>
          <cell r="C111" t="str">
            <v>HYM-D2073</v>
          </cell>
          <cell r="D111" t="str">
            <v>WELLY</v>
          </cell>
          <cell r="E111" t="str">
            <v>HYUNDAI</v>
          </cell>
          <cell r="F111" t="str">
            <v>O</v>
          </cell>
          <cell r="G111" t="str">
            <v>электронн</v>
          </cell>
          <cell r="H111" t="str">
            <v>СВЧ и мини-печи HYUNDAI</v>
          </cell>
          <cell r="I111">
            <v>0</v>
          </cell>
          <cell r="J111">
            <v>182</v>
          </cell>
          <cell r="K111">
            <v>0</v>
          </cell>
          <cell r="L111">
            <v>0</v>
          </cell>
          <cell r="M111">
            <v>1.8571428571428572</v>
          </cell>
          <cell r="N111">
            <v>0</v>
          </cell>
          <cell r="O111">
            <v>7874.8</v>
          </cell>
          <cell r="P111">
            <v>0</v>
          </cell>
          <cell r="Q111">
            <v>102.86517896021881</v>
          </cell>
          <cell r="R111">
            <v>11</v>
          </cell>
          <cell r="S111">
            <v>82</v>
          </cell>
          <cell r="T111">
            <v>52</v>
          </cell>
          <cell r="U111">
            <v>1.5769230769230769</v>
          </cell>
          <cell r="V111">
            <v>1.8571428571428572</v>
          </cell>
          <cell r="W111">
            <v>1.8571428571428572</v>
          </cell>
          <cell r="X111" t="str">
            <v>-</v>
          </cell>
          <cell r="Y111">
            <v>2.2195121951219514</v>
          </cell>
          <cell r="Z111">
            <v>0</v>
          </cell>
          <cell r="AA111" t="str">
            <v>черный, ручка</v>
          </cell>
          <cell r="AB111">
            <v>23</v>
          </cell>
          <cell r="AC111" t="str">
            <v>открывание сверху-вниз</v>
          </cell>
          <cell r="AD111" t="str">
            <v>O</v>
          </cell>
          <cell r="AE111" t="str">
            <v>очень слабый - срочно переделать</v>
          </cell>
          <cell r="AF111"/>
          <cell r="AG111" t="str">
            <v>да</v>
          </cell>
          <cell r="AH111">
            <v>1</v>
          </cell>
          <cell r="AI111" t="str">
            <v>09/07 задача с ТЗ поставлена в трекер</v>
          </cell>
          <cell r="AJ111" t="str">
            <v>44    (Выше или равно лимиту)</v>
          </cell>
          <cell r="AK111">
            <v>25490</v>
          </cell>
          <cell r="AL111">
            <v>13790</v>
          </cell>
          <cell r="AM111">
            <v>13290</v>
          </cell>
          <cell r="AN111">
            <v>12490</v>
          </cell>
          <cell r="AO111">
            <v>11810</v>
          </cell>
          <cell r="AP111">
            <v>11466</v>
          </cell>
          <cell r="AQ111">
            <v>11025</v>
          </cell>
        </row>
        <row r="112">
          <cell r="B112">
            <v>1211520</v>
          </cell>
          <cell r="C112" t="str">
            <v>SMW2520</v>
          </cell>
          <cell r="D112" t="str">
            <v>GALANZ</v>
          </cell>
          <cell r="E112" t="str">
            <v>STARWIND</v>
          </cell>
          <cell r="F112" t="str">
            <v>O</v>
          </cell>
          <cell r="G112" t="str">
            <v>мех</v>
          </cell>
          <cell r="H112" t="str">
            <v>СВЧ и мини-печи STARWIND</v>
          </cell>
          <cell r="I112">
            <v>0</v>
          </cell>
          <cell r="J112">
            <v>184</v>
          </cell>
          <cell r="K112">
            <v>0</v>
          </cell>
          <cell r="L112">
            <v>0</v>
          </cell>
          <cell r="M112">
            <v>3.2857142857142856</v>
          </cell>
          <cell r="N112">
            <v>0</v>
          </cell>
          <cell r="O112">
            <v>3312.43</v>
          </cell>
          <cell r="P112">
            <v>0</v>
          </cell>
          <cell r="Q112">
            <v>77.300367335377942</v>
          </cell>
          <cell r="R112">
            <v>3</v>
          </cell>
          <cell r="S112">
            <v>21</v>
          </cell>
          <cell r="T112">
            <v>52.571428571428569</v>
          </cell>
          <cell r="U112">
            <v>0.39945652173913043</v>
          </cell>
          <cell r="V112">
            <v>3.2857142857142856</v>
          </cell>
          <cell r="W112">
            <v>3.2857142857142856</v>
          </cell>
          <cell r="X112" t="str">
            <v>-</v>
          </cell>
          <cell r="Y112">
            <v>8.7619047619047628</v>
          </cell>
          <cell r="Z112">
            <v>0</v>
          </cell>
          <cell r="AA112" t="str">
            <v>черный ручка</v>
          </cell>
          <cell r="AB112">
            <v>20</v>
          </cell>
          <cell r="AC112"/>
          <cell r="AD112" t="str">
            <v>O</v>
          </cell>
          <cell r="AE112" t="str">
            <v>есть и залит</v>
          </cell>
          <cell r="AF112" t="str">
            <v>да</v>
          </cell>
          <cell r="AG112"/>
          <cell r="AH112"/>
          <cell r="AI112"/>
          <cell r="AJ112" t="str">
            <v>122   (Выше или равно лимиту)</v>
          </cell>
          <cell r="AK112">
            <v>11590</v>
          </cell>
          <cell r="AL112">
            <v>5790</v>
          </cell>
          <cell r="AM112">
            <v>5690</v>
          </cell>
          <cell r="AN112">
            <v>5290</v>
          </cell>
          <cell r="AO112">
            <v>4967</v>
          </cell>
          <cell r="AP112">
            <v>4822</v>
          </cell>
          <cell r="AQ112">
            <v>4637</v>
          </cell>
        </row>
        <row r="113">
          <cell r="B113">
            <v>2069724</v>
          </cell>
          <cell r="C113" t="str">
            <v>VT-MW1525</v>
          </cell>
          <cell r="D113" t="str">
            <v>GALANZ</v>
          </cell>
          <cell r="E113" t="str">
            <v>VITEK</v>
          </cell>
          <cell r="F113" t="str">
            <v>R</v>
          </cell>
          <cell r="G113" t="str">
            <v>электронн</v>
          </cell>
          <cell r="H113" t="str">
            <v>СВЧ и мини-печи VITEK</v>
          </cell>
          <cell r="I113">
            <v>0</v>
          </cell>
          <cell r="J113">
            <v>175</v>
          </cell>
          <cell r="K113">
            <v>56</v>
          </cell>
          <cell r="L113">
            <v>0</v>
          </cell>
          <cell r="M113">
            <v>3.125</v>
          </cell>
          <cell r="N113">
            <v>398</v>
          </cell>
          <cell r="O113">
            <v>5503.56</v>
          </cell>
          <cell r="P113">
            <v>891576.72000000009</v>
          </cell>
          <cell r="Q113">
            <v>73.135520921837312</v>
          </cell>
          <cell r="R113">
            <v>18</v>
          </cell>
          <cell r="S113">
            <v>36</v>
          </cell>
          <cell r="T113">
            <v>50</v>
          </cell>
          <cell r="U113">
            <v>0.72</v>
          </cell>
          <cell r="V113">
            <v>3.125</v>
          </cell>
          <cell r="W113">
            <v>10.232142857142858</v>
          </cell>
          <cell r="X113">
            <v>0.65432098765432101</v>
          </cell>
          <cell r="Y113">
            <v>4.8611111111111107</v>
          </cell>
          <cell r="Z113">
            <v>4.5</v>
          </cell>
          <cell r="AA113" t="str">
            <v>белый</v>
          </cell>
          <cell r="AB113">
            <v>25</v>
          </cell>
          <cell r="AC113"/>
          <cell r="AD113" t="str">
            <v>R</v>
          </cell>
          <cell r="AE113" t="str">
            <v>срочно поставить ТЗ - товар в пути новинка</v>
          </cell>
          <cell r="AF113"/>
          <cell r="AG113" t="str">
            <v>да - уже транзит</v>
          </cell>
          <cell r="AH113">
            <v>2</v>
          </cell>
          <cell r="AI113"/>
          <cell r="AJ113" t="str">
            <v>45    (Выше или равно лимиту)</v>
          </cell>
          <cell r="AK113">
            <v>18990</v>
          </cell>
          <cell r="AL113">
            <v>8790</v>
          </cell>
          <cell r="AM113">
            <v>8390</v>
          </cell>
          <cell r="AN113">
            <v>7890</v>
          </cell>
          <cell r="AO113">
            <v>7489</v>
          </cell>
          <cell r="AP113">
            <v>7271</v>
          </cell>
          <cell r="AQ113">
            <v>6991</v>
          </cell>
        </row>
        <row r="114">
          <cell r="B114">
            <v>1897133</v>
          </cell>
          <cell r="C114" t="str">
            <v>HYM-D3008</v>
          </cell>
          <cell r="D114" t="str">
            <v>Midea</v>
          </cell>
          <cell r="E114" t="str">
            <v>HYUNDAI</v>
          </cell>
          <cell r="F114" t="str">
            <v>O</v>
          </cell>
          <cell r="G114" t="str">
            <v>электронн</v>
          </cell>
          <cell r="H114" t="str">
            <v>СВЧ и мини-печи HYUNDAI</v>
          </cell>
          <cell r="I114">
            <v>0</v>
          </cell>
          <cell r="J114">
            <v>181</v>
          </cell>
          <cell r="K114">
            <v>79</v>
          </cell>
          <cell r="L114">
            <v>0</v>
          </cell>
          <cell r="M114">
            <v>8.6190476190476186</v>
          </cell>
          <cell r="N114">
            <v>0</v>
          </cell>
          <cell r="O114">
            <v>5914.07</v>
          </cell>
          <cell r="P114">
            <v>502695.94999999995</v>
          </cell>
          <cell r="Q114">
            <v>76.849879585247606</v>
          </cell>
          <cell r="R114" t="str">
            <v>11_1</v>
          </cell>
          <cell r="S114">
            <v>16</v>
          </cell>
          <cell r="T114">
            <v>51.714285714285715</v>
          </cell>
          <cell r="U114">
            <v>0.30939226519337015</v>
          </cell>
          <cell r="V114">
            <v>8.6190476190476186</v>
          </cell>
          <cell r="W114">
            <v>8.6190476190476186</v>
          </cell>
          <cell r="X114">
            <v>7.0588235294117618E-2</v>
          </cell>
          <cell r="Y114">
            <v>11.3125</v>
          </cell>
          <cell r="Z114">
            <v>5.3125</v>
          </cell>
          <cell r="AA114" t="str">
            <v>черный, зеркало, ручка</v>
          </cell>
          <cell r="AB114">
            <v>23</v>
          </cell>
          <cell r="AC114" t="str">
            <v>плоский стол</v>
          </cell>
          <cell r="AD114" t="str">
            <v>O</v>
          </cell>
          <cell r="AE114" t="str">
            <v>заморозка - срочно исправить, не сказано про плоский стол, очень слабый РИЧ</v>
          </cell>
          <cell r="AF114"/>
          <cell r="AG114" t="str">
            <v>да</v>
          </cell>
          <cell r="AH114">
            <v>1</v>
          </cell>
          <cell r="AI114" t="str">
            <v>делать ТЗ 10/07</v>
          </cell>
          <cell r="AJ114" t="str">
            <v>35    (Выше или равно лимиту)</v>
          </cell>
          <cell r="AK114">
            <v>22890</v>
          </cell>
          <cell r="AL114">
            <v>10390</v>
          </cell>
          <cell r="AM114">
            <v>9990</v>
          </cell>
          <cell r="AN114">
            <v>9390</v>
          </cell>
          <cell r="AO114">
            <v>8869</v>
          </cell>
          <cell r="AP114">
            <v>8611</v>
          </cell>
          <cell r="AQ114">
            <v>8280</v>
          </cell>
        </row>
        <row r="115">
          <cell r="B115">
            <v>1723486</v>
          </cell>
          <cell r="C115" t="str">
            <v>HYM-D2074</v>
          </cell>
          <cell r="D115" t="str">
            <v>WELLY</v>
          </cell>
          <cell r="E115" t="str">
            <v>HYUNDAI</v>
          </cell>
          <cell r="F115" t="str">
            <v>O</v>
          </cell>
          <cell r="G115" t="str">
            <v>электронн</v>
          </cell>
          <cell r="H115" t="str">
            <v>СВЧ и мини-печи HYUNDAI</v>
          </cell>
          <cell r="I115">
            <v>0</v>
          </cell>
          <cell r="J115">
            <v>179</v>
          </cell>
          <cell r="K115">
            <v>0</v>
          </cell>
          <cell r="L115">
            <v>0</v>
          </cell>
          <cell r="M115">
            <v>1.8265306122448979</v>
          </cell>
          <cell r="N115">
            <v>0</v>
          </cell>
          <cell r="O115">
            <v>5424.82</v>
          </cell>
          <cell r="P115">
            <v>0</v>
          </cell>
          <cell r="Q115">
            <v>91.000139462575589</v>
          </cell>
          <cell r="R115">
            <v>9</v>
          </cell>
          <cell r="S115">
            <v>28</v>
          </cell>
          <cell r="T115">
            <v>51.142857142857146</v>
          </cell>
          <cell r="U115">
            <v>0.54748603351955305</v>
          </cell>
          <cell r="V115">
            <v>1.8265306122448979</v>
          </cell>
          <cell r="W115">
            <v>1.8265306122448979</v>
          </cell>
          <cell r="X115" t="str">
            <v>-</v>
          </cell>
          <cell r="Y115">
            <v>6.3928571428571432</v>
          </cell>
          <cell r="Z115">
            <v>0</v>
          </cell>
          <cell r="AA115" t="str">
            <v>черный, панель SS, ручка</v>
          </cell>
          <cell r="AB115">
            <v>20</v>
          </cell>
          <cell r="AC115"/>
          <cell r="AD115" t="str">
            <v>O</v>
          </cell>
          <cell r="AE115" t="str">
            <v>есть и залит</v>
          </cell>
          <cell r="AF115" t="str">
            <v>да</v>
          </cell>
          <cell r="AG115"/>
          <cell r="AH115"/>
          <cell r="AI115"/>
          <cell r="AJ115" t="str">
            <v>90    (Выше или равно лимиту)</v>
          </cell>
          <cell r="AK115">
            <v>16690</v>
          </cell>
          <cell r="AL115">
            <v>9490</v>
          </cell>
          <cell r="AM115">
            <v>9190</v>
          </cell>
          <cell r="AN115">
            <v>8590</v>
          </cell>
          <cell r="AO115">
            <v>8136</v>
          </cell>
          <cell r="AP115">
            <v>7899</v>
          </cell>
          <cell r="AQ115">
            <v>7595</v>
          </cell>
        </row>
        <row r="116">
          <cell r="B116">
            <v>2031877</v>
          </cell>
          <cell r="C116" t="str">
            <v>HYC-0111</v>
          </cell>
          <cell r="D116" t="str">
            <v>Katro</v>
          </cell>
          <cell r="E116" t="str">
            <v>HYUNDAI</v>
          </cell>
          <cell r="F116" t="str">
            <v>R</v>
          </cell>
          <cell r="G116"/>
          <cell r="H116" t="str">
            <v>СВЧ и мини-печи HYUNDAI</v>
          </cell>
          <cell r="I116">
            <v>0</v>
          </cell>
          <cell r="J116">
            <v>158</v>
          </cell>
          <cell r="K116">
            <v>57</v>
          </cell>
          <cell r="L116">
            <v>0</v>
          </cell>
          <cell r="M116">
            <v>4.5142857142857142</v>
          </cell>
          <cell r="N116">
            <v>0</v>
          </cell>
          <cell r="O116">
            <v>2303.62</v>
          </cell>
          <cell r="P116">
            <v>152038.91999999998</v>
          </cell>
          <cell r="Q116">
            <v>82.932411635358477</v>
          </cell>
          <cell r="S116">
            <v>35</v>
          </cell>
          <cell r="T116">
            <v>45.142857142857146</v>
          </cell>
          <cell r="U116">
            <v>0.77531645569620244</v>
          </cell>
          <cell r="V116">
            <v>4.5142857142857142</v>
          </cell>
          <cell r="W116">
            <v>4.5142857142857142</v>
          </cell>
          <cell r="X116">
            <v>0.13636363636363635</v>
          </cell>
          <cell r="Y116">
            <v>4.5142857142857142</v>
          </cell>
          <cell r="Z116">
            <v>1.8857142857142857</v>
          </cell>
          <cell r="AA116" t="str">
            <v>черный</v>
          </cell>
          <cell r="AB116"/>
          <cell r="AC116"/>
          <cell r="AD116" t="str">
            <v>R</v>
          </cell>
          <cell r="AE116" t="str">
            <v>нет</v>
          </cell>
          <cell r="AF116"/>
          <cell r="AG116"/>
          <cell r="AH116"/>
          <cell r="AI116"/>
          <cell r="AJ116" t="str">
            <v>19    (Выше или равно лимиту)</v>
          </cell>
          <cell r="AK116">
            <v>7690</v>
          </cell>
          <cell r="AL116">
            <v>3690</v>
          </cell>
          <cell r="AM116">
            <v>3590</v>
          </cell>
          <cell r="AN116">
            <v>3390</v>
          </cell>
          <cell r="AO116">
            <v>3160</v>
          </cell>
          <cell r="AP116">
            <v>3071</v>
          </cell>
          <cell r="AQ116">
            <v>2957</v>
          </cell>
        </row>
        <row r="117">
          <cell r="B117">
            <v>1938373</v>
          </cell>
          <cell r="C117" t="str">
            <v>MIO-HY097</v>
          </cell>
          <cell r="D117" t="str">
            <v>ACE</v>
          </cell>
          <cell r="E117" t="str">
            <v>HYUNDAI</v>
          </cell>
          <cell r="F117" t="str">
            <v>O</v>
          </cell>
          <cell r="G117" t="str">
            <v>электронн</v>
          </cell>
          <cell r="H117" t="str">
            <v>СВЧ и мини-печи HYUNDAI</v>
          </cell>
          <cell r="I117">
            <v>0</v>
          </cell>
          <cell r="J117">
            <v>166</v>
          </cell>
          <cell r="K117">
            <v>79</v>
          </cell>
          <cell r="L117">
            <v>0</v>
          </cell>
          <cell r="M117">
            <v>5.9285714285714288</v>
          </cell>
          <cell r="N117">
            <v>0</v>
          </cell>
          <cell r="O117">
            <v>5089.76</v>
          </cell>
          <cell r="P117">
            <v>447898.88</v>
          </cell>
          <cell r="Q117">
            <v>70.161892669413362</v>
          </cell>
          <cell r="R117" t="str">
            <v>AF_2</v>
          </cell>
          <cell r="S117">
            <v>29</v>
          </cell>
          <cell r="T117">
            <v>47.428571428571431</v>
          </cell>
          <cell r="U117">
            <v>0.61144578313253006</v>
          </cell>
          <cell r="V117">
            <v>5.9285714285714288</v>
          </cell>
          <cell r="W117">
            <v>5.9285714285714288</v>
          </cell>
          <cell r="X117">
            <v>0.10227272727272729</v>
          </cell>
          <cell r="Y117">
            <v>5.7241379310344831</v>
          </cell>
          <cell r="Z117">
            <v>3.0344827586206895</v>
          </cell>
          <cell r="AA117" t="str">
            <v>черный</v>
          </cell>
          <cell r="AB117">
            <v>35</v>
          </cell>
          <cell r="AC117" t="str">
            <v>конвекция и вертел</v>
          </cell>
          <cell r="AD117" t="str">
            <v>O</v>
          </cell>
          <cell r="AE117" t="str">
            <v>слабый и нет размеров</v>
          </cell>
          <cell r="AF117"/>
          <cell r="AG117" t="str">
            <v>да</v>
          </cell>
          <cell r="AH117">
            <v>1</v>
          </cell>
          <cell r="AI117"/>
          <cell r="AJ117" t="str">
            <v>93    (Выше или равно лимиту)</v>
          </cell>
          <cell r="AK117">
            <v>25090</v>
          </cell>
          <cell r="AL117">
            <v>8890</v>
          </cell>
          <cell r="AM117">
            <v>8590</v>
          </cell>
          <cell r="AN117">
            <v>8090</v>
          </cell>
          <cell r="AO117">
            <v>7631</v>
          </cell>
          <cell r="AP117">
            <v>7409</v>
          </cell>
          <cell r="AQ117">
            <v>7124</v>
          </cell>
        </row>
        <row r="118">
          <cell r="B118">
            <v>1897092</v>
          </cell>
          <cell r="C118" t="str">
            <v>SMW4520</v>
          </cell>
          <cell r="D118" t="str">
            <v>GALANZ</v>
          </cell>
          <cell r="E118" t="str">
            <v>STARWIND</v>
          </cell>
          <cell r="F118" t="str">
            <v>O</v>
          </cell>
          <cell r="G118" t="str">
            <v>мех</v>
          </cell>
          <cell r="H118" t="str">
            <v>СВЧ и мини-печи STARWIND</v>
          </cell>
          <cell r="I118">
            <v>0</v>
          </cell>
          <cell r="J118">
            <v>167</v>
          </cell>
          <cell r="K118">
            <v>0</v>
          </cell>
          <cell r="L118">
            <v>0</v>
          </cell>
          <cell r="M118">
            <v>7.9523809523809526</v>
          </cell>
          <cell r="N118">
            <v>0</v>
          </cell>
          <cell r="O118">
            <v>4875.3500000000004</v>
          </cell>
          <cell r="P118">
            <v>0</v>
          </cell>
          <cell r="Q118">
            <v>113.77337661128986</v>
          </cell>
          <cell r="R118">
            <v>3</v>
          </cell>
          <cell r="S118">
            <v>10</v>
          </cell>
          <cell r="T118">
            <v>47.714285714285715</v>
          </cell>
          <cell r="U118">
            <v>0.20958083832335328</v>
          </cell>
          <cell r="V118">
            <v>7.9523809523809526</v>
          </cell>
          <cell r="W118">
            <v>7.9523809523809526</v>
          </cell>
          <cell r="X118" t="str">
            <v>-</v>
          </cell>
          <cell r="Y118">
            <v>16.7</v>
          </cell>
          <cell r="Z118">
            <v>0</v>
          </cell>
          <cell r="AA118" t="str">
            <v>черный ручка</v>
          </cell>
          <cell r="AB118">
            <v>20</v>
          </cell>
          <cell r="AC118"/>
          <cell r="AD118" t="str">
            <v>O</v>
          </cell>
          <cell r="AE118" t="str">
            <v>есть и залит</v>
          </cell>
          <cell r="AF118" t="str">
            <v>да</v>
          </cell>
          <cell r="AG118"/>
          <cell r="AH118"/>
          <cell r="AI118"/>
          <cell r="AJ118" t="str">
            <v>39    (Выше или равно лимиту)</v>
          </cell>
          <cell r="AK118">
            <v>10490</v>
          </cell>
          <cell r="AL118">
            <v>8590</v>
          </cell>
          <cell r="AM118">
            <v>8190</v>
          </cell>
          <cell r="AN118">
            <v>7690</v>
          </cell>
          <cell r="AO118">
            <v>7311</v>
          </cell>
          <cell r="AP118">
            <v>7098</v>
          </cell>
          <cell r="AQ118">
            <v>6825</v>
          </cell>
        </row>
        <row r="119">
          <cell r="B119">
            <v>1200717</v>
          </cell>
          <cell r="C119" t="str">
            <v>HYC-0103</v>
          </cell>
          <cell r="D119" t="str">
            <v>Katro</v>
          </cell>
          <cell r="E119" t="str">
            <v>HYUNDAI</v>
          </cell>
          <cell r="F119" t="str">
            <v>R</v>
          </cell>
          <cell r="G119"/>
          <cell r="H119" t="str">
            <v>СВЧ и мини-печи HYUNDAI</v>
          </cell>
          <cell r="I119">
            <v>0</v>
          </cell>
          <cell r="J119">
            <v>157</v>
          </cell>
          <cell r="K119">
            <v>129</v>
          </cell>
          <cell r="L119">
            <v>0</v>
          </cell>
          <cell r="M119">
            <v>2.4920634920634925</v>
          </cell>
          <cell r="N119">
            <v>0</v>
          </cell>
          <cell r="O119">
            <v>4572.6400000000003</v>
          </cell>
          <cell r="P119">
            <v>621879.04000000004</v>
          </cell>
          <cell r="Q119">
            <v>78.671056951578436</v>
          </cell>
          <cell r="S119">
            <v>56</v>
          </cell>
          <cell r="T119">
            <v>44.857142857142854</v>
          </cell>
          <cell r="U119">
            <v>1.2484076433121021</v>
          </cell>
          <cell r="V119">
            <v>2.4920634920634925</v>
          </cell>
          <cell r="W119">
            <v>2.4920634920634925</v>
          </cell>
          <cell r="X119">
            <v>5.1470588235294157E-2</v>
          </cell>
          <cell r="Y119">
            <v>2.8035714285714284</v>
          </cell>
          <cell r="Z119">
            <v>2.4285714285714284</v>
          </cell>
          <cell r="AA119" t="str">
            <v>серебристый</v>
          </cell>
          <cell r="AB119"/>
          <cell r="AC119"/>
          <cell r="AD119" t="str">
            <v>R</v>
          </cell>
          <cell r="AE119" t="str">
            <v>есть и залит</v>
          </cell>
          <cell r="AF119" t="str">
            <v>да</v>
          </cell>
          <cell r="AG119"/>
          <cell r="AH119"/>
          <cell r="AI119"/>
          <cell r="AJ119" t="str">
            <v>67    (Выше или равно лимиту)</v>
          </cell>
          <cell r="AK119">
            <v>14690</v>
          </cell>
          <cell r="AL119">
            <v>7390</v>
          </cell>
          <cell r="AM119">
            <v>6990</v>
          </cell>
          <cell r="AN119">
            <v>6590</v>
          </cell>
          <cell r="AO119">
            <v>6288</v>
          </cell>
          <cell r="AP119">
            <v>6108</v>
          </cell>
          <cell r="AQ119">
            <v>5877</v>
          </cell>
        </row>
        <row r="120">
          <cell r="B120">
            <v>2043764</v>
          </cell>
          <cell r="C120" t="str">
            <v>MIO-HY101</v>
          </cell>
          <cell r="D120" t="str">
            <v>ACE</v>
          </cell>
          <cell r="E120" t="str">
            <v>HYUNDAI</v>
          </cell>
          <cell r="F120" t="str">
            <v>O</v>
          </cell>
          <cell r="G120" t="str">
            <v>мех</v>
          </cell>
          <cell r="H120" t="str">
            <v>СВЧ и мини-печи HYUNDAI</v>
          </cell>
          <cell r="I120">
            <v>0</v>
          </cell>
          <cell r="J120">
            <v>138</v>
          </cell>
          <cell r="K120">
            <v>0</v>
          </cell>
          <cell r="L120">
            <v>0</v>
          </cell>
          <cell r="M120">
            <v>6.5714285714285712</v>
          </cell>
          <cell r="N120">
            <v>0</v>
          </cell>
          <cell r="O120">
            <v>5519.48</v>
          </cell>
          <cell r="P120">
            <v>0</v>
          </cell>
          <cell r="Q120">
            <v>109.55743466364673</v>
          </cell>
          <cell r="R120" t="str">
            <v>CB</v>
          </cell>
          <cell r="S120">
            <v>15</v>
          </cell>
          <cell r="T120">
            <v>39.428571428571431</v>
          </cell>
          <cell r="U120">
            <v>0.38043478260869562</v>
          </cell>
          <cell r="V120">
            <v>6.5714285714285712</v>
          </cell>
          <cell r="W120">
            <v>6.5714285714285712</v>
          </cell>
          <cell r="X120" t="str">
            <v>-</v>
          </cell>
          <cell r="Y120">
            <v>9.1999999999999993</v>
          </cell>
          <cell r="Z120">
            <v>0</v>
          </cell>
          <cell r="AA120" t="str">
            <v>черный</v>
          </cell>
          <cell r="AB120">
            <v>30</v>
          </cell>
          <cell r="AC120" t="str">
            <v>конвекция</v>
          </cell>
          <cell r="AD120" t="str">
            <v>O</v>
          </cell>
          <cell r="AE120" t="str">
            <v>есть, но проверить, при необходимости поставить задачу на переделывание</v>
          </cell>
          <cell r="AF120"/>
          <cell r="AG120" t="str">
            <v>да</v>
          </cell>
          <cell r="AH120">
            <v>1</v>
          </cell>
          <cell r="AI120" t="str">
            <v>делать ТЗ 10/07</v>
          </cell>
          <cell r="AJ120" t="str">
            <v>48    (Выше или равно лимиту)</v>
          </cell>
          <cell r="AK120">
            <v>19090</v>
          </cell>
          <cell r="AL120">
            <v>9990</v>
          </cell>
          <cell r="AM120">
            <v>9690</v>
          </cell>
          <cell r="AN120">
            <v>9090</v>
          </cell>
          <cell r="AO120">
            <v>8573</v>
          </cell>
          <cell r="AP120">
            <v>8323</v>
          </cell>
          <cell r="AQ120">
            <v>8003</v>
          </cell>
        </row>
        <row r="121">
          <cell r="B121">
            <v>1422204</v>
          </cell>
          <cell r="C121" t="str">
            <v>HYM-M2063</v>
          </cell>
          <cell r="D121" t="str">
            <v>Midea</v>
          </cell>
          <cell r="E121" t="str">
            <v>HYUNDAI</v>
          </cell>
          <cell r="F121" t="str">
            <v>O</v>
          </cell>
          <cell r="G121" t="str">
            <v>мех</v>
          </cell>
          <cell r="H121" t="str">
            <v>СВЧ и мини-печи HYUNDAI</v>
          </cell>
          <cell r="I121">
            <v>0</v>
          </cell>
          <cell r="J121">
            <v>135</v>
          </cell>
          <cell r="K121">
            <v>0</v>
          </cell>
          <cell r="L121">
            <v>0</v>
          </cell>
          <cell r="M121">
            <v>1.4835164835164836</v>
          </cell>
          <cell r="N121">
            <v>0</v>
          </cell>
          <cell r="O121">
            <v>4023.96</v>
          </cell>
          <cell r="P121">
            <v>0</v>
          </cell>
          <cell r="Q121">
            <v>82.785775769823829</v>
          </cell>
          <cell r="R121">
            <v>3</v>
          </cell>
          <cell r="S121">
            <v>136</v>
          </cell>
          <cell r="T121">
            <v>38.571428571428569</v>
          </cell>
          <cell r="U121">
            <v>3.5259259259259261</v>
          </cell>
          <cell r="V121">
            <v>1.4835164835164836</v>
          </cell>
          <cell r="W121">
            <v>1.4835164835164836</v>
          </cell>
          <cell r="X121" t="str">
            <v>-</v>
          </cell>
          <cell r="Y121">
            <v>0.99264705882352944</v>
          </cell>
          <cell r="Z121">
            <v>0</v>
          </cell>
          <cell r="AA121" t="str">
            <v>черный ручка</v>
          </cell>
          <cell r="AB121">
            <v>20</v>
          </cell>
          <cell r="AC121"/>
          <cell r="AD121" t="str">
            <v>O</v>
          </cell>
          <cell r="AE121" t="str">
            <v>много ошибок - срочно переделать</v>
          </cell>
          <cell r="AF121"/>
          <cell r="AG121" t="str">
            <v>да</v>
          </cell>
          <cell r="AH121">
            <v>1</v>
          </cell>
          <cell r="AI121" t="str">
            <v>задача поставлена 07/07/25</v>
          </cell>
          <cell r="AJ121" t="str">
            <v>172   (Выше или равно лимиту)</v>
          </cell>
          <cell r="AK121">
            <v>13890</v>
          </cell>
          <cell r="AL121">
            <v>8190</v>
          </cell>
          <cell r="AM121">
            <v>7890</v>
          </cell>
          <cell r="AN121">
            <v>7390</v>
          </cell>
          <cell r="AO121">
            <v>6972</v>
          </cell>
          <cell r="AP121">
            <v>6769</v>
          </cell>
          <cell r="AQ121">
            <v>6509</v>
          </cell>
        </row>
        <row r="122">
          <cell r="B122">
            <v>2128279</v>
          </cell>
          <cell r="C122" t="str">
            <v>VT-MW2223</v>
          </cell>
          <cell r="D122" t="str">
            <v>WELLY</v>
          </cell>
          <cell r="E122" t="str">
            <v>VITEK</v>
          </cell>
          <cell r="F122" t="str">
            <v>R</v>
          </cell>
          <cell r="G122" t="str">
            <v>электронн</v>
          </cell>
          <cell r="H122" t="str">
            <v>СВЧ и мини-печи VITEK</v>
          </cell>
          <cell r="I122">
            <v>0</v>
          </cell>
          <cell r="J122">
            <v>137</v>
          </cell>
          <cell r="K122">
            <v>128</v>
          </cell>
          <cell r="L122">
            <v>0</v>
          </cell>
          <cell r="M122">
            <v>1.3047619047619048</v>
          </cell>
          <cell r="N122">
            <v>615</v>
          </cell>
          <cell r="O122">
            <v>5807.64</v>
          </cell>
          <cell r="P122">
            <v>749185.56</v>
          </cell>
          <cell r="Q122">
            <v>81.262904128113831</v>
          </cell>
          <cell r="R122">
            <v>12</v>
          </cell>
          <cell r="S122">
            <v>7</v>
          </cell>
          <cell r="T122">
            <v>39.142857142857146</v>
          </cell>
          <cell r="U122">
            <v>0.17883211678832114</v>
          </cell>
          <cell r="V122">
            <v>1.3047619047619048</v>
          </cell>
          <cell r="W122">
            <v>7.1619047619047622</v>
          </cell>
          <cell r="X122">
            <v>7.7519379844961378E-3</v>
          </cell>
          <cell r="Y122">
            <v>19.571428571428573</v>
          </cell>
          <cell r="Z122">
            <v>18.428571428571427</v>
          </cell>
          <cell r="AA122" t="str">
            <v>белый, черный, нерж сталь</v>
          </cell>
          <cell r="AB122">
            <v>23</v>
          </cell>
          <cell r="AC122" t="str">
            <v>гриль</v>
          </cell>
          <cell r="AD122" t="str">
            <v>R</v>
          </cell>
          <cell r="AE122"/>
          <cell r="AF122"/>
          <cell r="AG122"/>
          <cell r="AH122"/>
          <cell r="AI122"/>
          <cell r="AJ122" t="str">
            <v>40    (Выше или равно лимиту)</v>
          </cell>
          <cell r="AK122">
            <v>25200</v>
          </cell>
          <cell r="AL122">
            <v>8910</v>
          </cell>
          <cell r="AM122">
            <v>8510</v>
          </cell>
          <cell r="AN122">
            <v>8010</v>
          </cell>
          <cell r="AO122">
            <v>7597</v>
          </cell>
          <cell r="AP122">
            <v>7370</v>
          </cell>
          <cell r="AQ122">
            <v>7080</v>
          </cell>
        </row>
        <row r="123">
          <cell r="B123">
            <v>2021718</v>
          </cell>
          <cell r="C123" t="str">
            <v>HYM-D3037</v>
          </cell>
          <cell r="D123" t="str">
            <v>GALANZ</v>
          </cell>
          <cell r="E123" t="str">
            <v>HYUNDAI</v>
          </cell>
          <cell r="F123" t="str">
            <v>O</v>
          </cell>
          <cell r="G123" t="str">
            <v>электронн</v>
          </cell>
          <cell r="H123" t="str">
            <v>СВЧ и мини-печи HYUNDAI</v>
          </cell>
          <cell r="I123">
            <v>0</v>
          </cell>
          <cell r="J123">
            <v>129</v>
          </cell>
          <cell r="K123">
            <v>0</v>
          </cell>
          <cell r="L123">
            <v>0</v>
          </cell>
          <cell r="M123">
            <v>1.4742857142857142</v>
          </cell>
          <cell r="N123">
            <v>0</v>
          </cell>
          <cell r="O123">
            <v>5407.67</v>
          </cell>
          <cell r="P123">
            <v>0</v>
          </cell>
          <cell r="Q123">
            <v>91.623999272547152</v>
          </cell>
          <cell r="R123">
            <v>9</v>
          </cell>
          <cell r="S123">
            <v>119</v>
          </cell>
          <cell r="T123">
            <v>36.857142857142854</v>
          </cell>
          <cell r="U123">
            <v>3.2286821705426361</v>
          </cell>
          <cell r="V123">
            <v>1.4742857142857142</v>
          </cell>
          <cell r="W123">
            <v>1.4742857142857142</v>
          </cell>
          <cell r="X123" t="str">
            <v>-</v>
          </cell>
          <cell r="Y123">
            <v>1.0840336134453781</v>
          </cell>
          <cell r="Z123">
            <v>0</v>
          </cell>
          <cell r="AA123" t="str">
            <v>красный, ручка</v>
          </cell>
          <cell r="AB123">
            <v>20</v>
          </cell>
          <cell r="AC123"/>
          <cell r="AD123" t="str">
            <v>O</v>
          </cell>
          <cell r="AE123" t="str">
            <v>готов и залит</v>
          </cell>
          <cell r="AF123" t="str">
            <v>да</v>
          </cell>
          <cell r="AG123"/>
          <cell r="AH123"/>
          <cell r="AI123"/>
          <cell r="AJ123" t="str">
            <v>120   (Выше или равно лимиту)</v>
          </cell>
          <cell r="AK123">
            <v>16990</v>
          </cell>
          <cell r="AL123">
            <v>9590</v>
          </cell>
          <cell r="AM123">
            <v>9290</v>
          </cell>
          <cell r="AN123">
            <v>8690</v>
          </cell>
          <cell r="AO123">
            <v>8210</v>
          </cell>
          <cell r="AP123">
            <v>7974</v>
          </cell>
          <cell r="AQ123">
            <v>7671</v>
          </cell>
        </row>
        <row r="124">
          <cell r="B124">
            <v>2069743</v>
          </cell>
          <cell r="C124" t="str">
            <v>RDE-MW258</v>
          </cell>
          <cell r="D124" t="str">
            <v>GALANZ</v>
          </cell>
          <cell r="E124" t="str">
            <v>RONDELL</v>
          </cell>
          <cell r="F124" t="str">
            <v>O</v>
          </cell>
          <cell r="G124" t="str">
            <v>электронн</v>
          </cell>
          <cell r="H124" t="str">
            <v>СВЧ и мини-печи RONDELL</v>
          </cell>
          <cell r="I124">
            <v>0</v>
          </cell>
          <cell r="J124">
            <v>123</v>
          </cell>
          <cell r="K124">
            <v>0</v>
          </cell>
          <cell r="L124">
            <v>0</v>
          </cell>
          <cell r="M124">
            <v>2.9285714285714284</v>
          </cell>
          <cell r="N124">
            <v>200</v>
          </cell>
          <cell r="O124">
            <v>8388.8799999999992</v>
          </cell>
          <cell r="P124">
            <v>0</v>
          </cell>
          <cell r="Q124">
            <v>74.197930068050226</v>
          </cell>
          <cell r="R124">
            <v>24</v>
          </cell>
          <cell r="S124">
            <v>31</v>
          </cell>
          <cell r="T124">
            <v>35.142857142857146</v>
          </cell>
          <cell r="U124">
            <v>0.88211382113821135</v>
          </cell>
          <cell r="V124">
            <v>2.9285714285714284</v>
          </cell>
          <cell r="W124">
            <v>7.6904761904761907</v>
          </cell>
          <cell r="X124" t="str">
            <v>-</v>
          </cell>
          <cell r="Y124">
            <v>3.967741935483871</v>
          </cell>
          <cell r="Z124">
            <v>0</v>
          </cell>
          <cell r="AA124" t="str">
            <v>черный</v>
          </cell>
          <cell r="AB124">
            <v>25</v>
          </cell>
          <cell r="AC124" t="str">
            <v>гриль, конвекция, аэрогриль, LED белого свечения</v>
          </cell>
          <cell r="AD124" t="str">
            <v>O</v>
          </cell>
          <cell r="AE124" t="str">
            <v>поствить ТЗ, товар заказан новинка</v>
          </cell>
          <cell r="AF124"/>
          <cell r="AG124" t="str">
            <v>да - скоро отгрузка</v>
          </cell>
          <cell r="AH124">
            <v>3</v>
          </cell>
          <cell r="AI124"/>
          <cell r="AJ124" t="str">
            <v>128   (Выше или равно лимиту)</v>
          </cell>
          <cell r="AK124">
            <v>27790</v>
          </cell>
          <cell r="AL124">
            <v>15190</v>
          </cell>
          <cell r="AM124">
            <v>14590</v>
          </cell>
          <cell r="AN124">
            <v>13690</v>
          </cell>
          <cell r="AO124">
            <v>13031</v>
          </cell>
          <cell r="AP124">
            <v>12651</v>
          </cell>
          <cell r="AQ124">
            <v>12164</v>
          </cell>
        </row>
        <row r="125">
          <cell r="B125">
            <v>1604093</v>
          </cell>
          <cell r="C125" t="str">
            <v>SMW3720</v>
          </cell>
          <cell r="D125" t="str">
            <v>GALANZ</v>
          </cell>
          <cell r="E125" t="str">
            <v>STARWIND</v>
          </cell>
          <cell r="F125" t="str">
            <v>O</v>
          </cell>
          <cell r="G125" t="str">
            <v>мех</v>
          </cell>
          <cell r="H125" t="str">
            <v>СВЧ и мини-печи STARWIND</v>
          </cell>
          <cell r="I125">
            <v>0</v>
          </cell>
          <cell r="J125">
            <v>131</v>
          </cell>
          <cell r="K125">
            <v>1</v>
          </cell>
          <cell r="L125">
            <v>0</v>
          </cell>
          <cell r="M125">
            <v>3.1190476190476191</v>
          </cell>
          <cell r="N125">
            <v>0</v>
          </cell>
          <cell r="O125">
            <v>4253.13</v>
          </cell>
          <cell r="P125">
            <v>17012.52</v>
          </cell>
          <cell r="Q125">
            <v>90.623587966377841</v>
          </cell>
          <cell r="R125">
            <v>3</v>
          </cell>
          <cell r="S125">
            <v>6</v>
          </cell>
          <cell r="T125">
            <v>37.428571428571431</v>
          </cell>
          <cell r="U125">
            <v>0.16030534351145037</v>
          </cell>
          <cell r="V125">
            <v>3.1190476190476191</v>
          </cell>
          <cell r="W125">
            <v>3.1190476190476191</v>
          </cell>
          <cell r="X125">
            <v>0.75</v>
          </cell>
          <cell r="Y125">
            <v>21.833333333333332</v>
          </cell>
          <cell r="Z125">
            <v>0.66666666666666663</v>
          </cell>
          <cell r="AA125" t="str">
            <v>белый ручка</v>
          </cell>
          <cell r="AB125">
            <v>20</v>
          </cell>
          <cell r="AC125"/>
          <cell r="AD125" t="str">
            <v>O</v>
          </cell>
          <cell r="AE125" t="str">
            <v>есть и залит</v>
          </cell>
          <cell r="AF125" t="str">
            <v>да</v>
          </cell>
          <cell r="AG125"/>
          <cell r="AH125"/>
          <cell r="AI125"/>
          <cell r="AJ125" t="str">
            <v>69    (Выше или равно лимиту)</v>
          </cell>
          <cell r="AK125">
            <v>13690</v>
          </cell>
          <cell r="AL125">
            <v>7390</v>
          </cell>
          <cell r="AM125">
            <v>6990</v>
          </cell>
          <cell r="AN125">
            <v>6590</v>
          </cell>
          <cell r="AO125">
            <v>6274</v>
          </cell>
          <cell r="AP125">
            <v>6091</v>
          </cell>
          <cell r="AQ125">
            <v>5857</v>
          </cell>
        </row>
        <row r="126">
          <cell r="B126">
            <v>1364340</v>
          </cell>
          <cell r="C126" t="str">
            <v>HYM-M2060</v>
          </cell>
          <cell r="D126" t="str">
            <v>Midea</v>
          </cell>
          <cell r="E126" t="str">
            <v>HYUNDAI</v>
          </cell>
          <cell r="F126" t="str">
            <v>O</v>
          </cell>
          <cell r="G126" t="str">
            <v>электронн</v>
          </cell>
          <cell r="H126" t="str">
            <v>СВЧ и мини-печи HYUNDAI</v>
          </cell>
          <cell r="I126">
            <v>0</v>
          </cell>
          <cell r="J126">
            <v>110</v>
          </cell>
          <cell r="K126">
            <v>0</v>
          </cell>
          <cell r="L126">
            <v>0</v>
          </cell>
          <cell r="M126">
            <v>1.5714285714285714</v>
          </cell>
          <cell r="N126">
            <v>0</v>
          </cell>
          <cell r="O126">
            <v>4575</v>
          </cell>
          <cell r="P126">
            <v>0</v>
          </cell>
          <cell r="Q126">
            <v>76.254393158254715</v>
          </cell>
          <cell r="R126">
            <v>10</v>
          </cell>
          <cell r="S126">
            <v>136</v>
          </cell>
          <cell r="T126">
            <v>31.428571428571427</v>
          </cell>
          <cell r="U126">
            <v>4.3272727272727272</v>
          </cell>
          <cell r="V126">
            <v>1.5714285714285714</v>
          </cell>
          <cell r="W126">
            <v>1.5714285714285714</v>
          </cell>
          <cell r="X126" t="str">
            <v>-</v>
          </cell>
          <cell r="Y126">
            <v>0.80882352941176472</v>
          </cell>
          <cell r="Z126">
            <v>0</v>
          </cell>
          <cell r="AA126" t="str">
            <v>белый, ручка</v>
          </cell>
          <cell r="AB126">
            <v>20</v>
          </cell>
          <cell r="AC126" t="str">
            <v>гриль</v>
          </cell>
          <cell r="AD126" t="str">
            <v>O</v>
          </cell>
          <cell r="AE126" t="str">
            <v xml:space="preserve">РИЧ залит, попросил чтобы убрали фотку крышки на Озоне </v>
          </cell>
          <cell r="AF126" t="str">
            <v>да</v>
          </cell>
          <cell r="AG126"/>
          <cell r="AH126"/>
          <cell r="AI126"/>
          <cell r="AJ126" t="str">
            <v>55    (Выше или равно лимиту)</v>
          </cell>
          <cell r="AK126">
            <v>15890</v>
          </cell>
          <cell r="AL126">
            <v>7990</v>
          </cell>
          <cell r="AM126">
            <v>7790</v>
          </cell>
          <cell r="AN126">
            <v>7290</v>
          </cell>
          <cell r="AO126">
            <v>6861</v>
          </cell>
          <cell r="AP126">
            <v>6661</v>
          </cell>
          <cell r="AQ126">
            <v>6405</v>
          </cell>
        </row>
        <row r="127">
          <cell r="B127">
            <v>1364342</v>
          </cell>
          <cell r="C127" t="str">
            <v>HYM-M2061</v>
          </cell>
          <cell r="D127" t="str">
            <v>Midea</v>
          </cell>
          <cell r="E127" t="str">
            <v>HYUNDAI</v>
          </cell>
          <cell r="F127" t="str">
            <v>O</v>
          </cell>
          <cell r="G127" t="str">
            <v>электронн</v>
          </cell>
          <cell r="H127" t="str">
            <v>СВЧ и мини-печи HYUNDAI</v>
          </cell>
          <cell r="I127">
            <v>0</v>
          </cell>
          <cell r="J127">
            <v>116</v>
          </cell>
          <cell r="K127">
            <v>1</v>
          </cell>
          <cell r="L127">
            <v>0</v>
          </cell>
          <cell r="M127">
            <v>1.744360902255639</v>
          </cell>
          <cell r="N127">
            <v>0</v>
          </cell>
          <cell r="O127">
            <v>5187.0200000000004</v>
          </cell>
          <cell r="P127">
            <v>5187.0200000000004</v>
          </cell>
          <cell r="Q127">
            <v>87.688396931249002</v>
          </cell>
          <cell r="R127">
            <v>10</v>
          </cell>
          <cell r="S127">
            <v>46</v>
          </cell>
          <cell r="T127">
            <v>33.142857142857146</v>
          </cell>
          <cell r="U127">
            <v>1.3879310344827585</v>
          </cell>
          <cell r="V127">
            <v>1.744360902255639</v>
          </cell>
          <cell r="W127">
            <v>1.744360902255639</v>
          </cell>
          <cell r="X127">
            <v>0</v>
          </cell>
          <cell r="Y127">
            <v>2.5217391304347827</v>
          </cell>
          <cell r="Z127">
            <v>2.1739130434782608E-2</v>
          </cell>
          <cell r="AA127" t="str">
            <v>черный, ручка</v>
          </cell>
          <cell r="AB127">
            <v>20</v>
          </cell>
          <cell r="AC127" t="str">
            <v>гриль</v>
          </cell>
          <cell r="AD127" t="str">
            <v>O</v>
          </cell>
          <cell r="AE127" t="str">
            <v>перепутаны высота и грубина - переделать</v>
          </cell>
          <cell r="AF127"/>
          <cell r="AG127" t="str">
            <v>да</v>
          </cell>
          <cell r="AH127">
            <v>1</v>
          </cell>
          <cell r="AI127" t="str">
            <v>09/07 задача с ТЗ поставлена в трекер</v>
          </cell>
          <cell r="AJ127" t="str">
            <v>34    (Выше или равно лимиту)</v>
          </cell>
          <cell r="AK127">
            <v>16990</v>
          </cell>
          <cell r="AL127">
            <v>9090</v>
          </cell>
          <cell r="AM127">
            <v>8690</v>
          </cell>
          <cell r="AN127">
            <v>8190</v>
          </cell>
          <cell r="AO127">
            <v>7779</v>
          </cell>
          <cell r="AP127">
            <v>7552</v>
          </cell>
          <cell r="AQ127">
            <v>7262</v>
          </cell>
        </row>
        <row r="128">
          <cell r="B128">
            <v>1385828</v>
          </cell>
          <cell r="C128" t="str">
            <v>SMW3120</v>
          </cell>
          <cell r="D128" t="str">
            <v>GALANZ</v>
          </cell>
          <cell r="E128" t="str">
            <v>STARWIND</v>
          </cell>
          <cell r="F128" t="str">
            <v>O</v>
          </cell>
          <cell r="G128" t="str">
            <v>электронн</v>
          </cell>
          <cell r="H128" t="str">
            <v>СВЧ и мини-печи STARWIND</v>
          </cell>
          <cell r="I128">
            <v>0</v>
          </cell>
          <cell r="J128">
            <v>117</v>
          </cell>
          <cell r="K128">
            <v>0</v>
          </cell>
          <cell r="L128">
            <v>0</v>
          </cell>
          <cell r="M128">
            <v>3.342857142857143</v>
          </cell>
          <cell r="N128">
            <v>0</v>
          </cell>
          <cell r="O128">
            <v>5254.41</v>
          </cell>
          <cell r="P128">
            <v>0</v>
          </cell>
          <cell r="Q128">
            <v>92.089609992823412</v>
          </cell>
          <cell r="R128">
            <v>10</v>
          </cell>
          <cell r="S128">
            <v>35</v>
          </cell>
          <cell r="T128">
            <v>33.428571428571431</v>
          </cell>
          <cell r="U128">
            <v>1.0470085470085468</v>
          </cell>
          <cell r="V128">
            <v>3.342857142857143</v>
          </cell>
          <cell r="W128">
            <v>3.342857142857143</v>
          </cell>
          <cell r="X128" t="str">
            <v>-</v>
          </cell>
          <cell r="Y128">
            <v>3.342857142857143</v>
          </cell>
          <cell r="Z128">
            <v>0</v>
          </cell>
          <cell r="AA128" t="str">
            <v>серебристый, черный, кнопка</v>
          </cell>
          <cell r="AB128">
            <v>20</v>
          </cell>
          <cell r="AC128" t="str">
            <v>гриль</v>
          </cell>
          <cell r="AD128" t="str">
            <v>O</v>
          </cell>
          <cell r="AE128" t="str">
            <v>есть и залит</v>
          </cell>
          <cell r="AF128" t="str">
            <v>да</v>
          </cell>
          <cell r="AG128"/>
          <cell r="AH128"/>
          <cell r="AI128"/>
          <cell r="AJ128" t="str">
            <v>37    (Выше или равно лимиту)</v>
          </cell>
          <cell r="AK128">
            <v>16290</v>
          </cell>
          <cell r="AL128">
            <v>9190</v>
          </cell>
          <cell r="AM128">
            <v>8790</v>
          </cell>
          <cell r="AN128">
            <v>8290</v>
          </cell>
          <cell r="AO128">
            <v>7880</v>
          </cell>
          <cell r="AP128">
            <v>7650</v>
          </cell>
          <cell r="AQ128">
            <v>7356</v>
          </cell>
        </row>
        <row r="129">
          <cell r="B129">
            <v>1897138</v>
          </cell>
          <cell r="C129" t="str">
            <v>HYM-D3011</v>
          </cell>
          <cell r="D129" t="str">
            <v>Midea</v>
          </cell>
          <cell r="E129" t="str">
            <v>HYUNDAI</v>
          </cell>
          <cell r="F129" t="str">
            <v>O</v>
          </cell>
          <cell r="G129" t="str">
            <v>электронн</v>
          </cell>
          <cell r="H129" t="str">
            <v>СВЧ и мини-печи HYUNDAI</v>
          </cell>
          <cell r="I129">
            <v>0</v>
          </cell>
          <cell r="J129">
            <v>104</v>
          </cell>
          <cell r="K129">
            <v>14</v>
          </cell>
          <cell r="L129">
            <v>105</v>
          </cell>
          <cell r="M129">
            <v>4.9761904761904763</v>
          </cell>
          <cell r="N129">
            <v>184</v>
          </cell>
          <cell r="O129">
            <v>5328.3</v>
          </cell>
          <cell r="P129">
            <v>341011.20000000001</v>
          </cell>
          <cell r="Q129">
            <v>73.582013247925261</v>
          </cell>
          <cell r="R129">
            <v>19</v>
          </cell>
          <cell r="S129">
            <v>33</v>
          </cell>
          <cell r="T129">
            <v>29.714285714285715</v>
          </cell>
          <cell r="U129">
            <v>1.1105769230769231</v>
          </cell>
          <cell r="V129">
            <v>2.4761904761904763</v>
          </cell>
          <cell r="W129">
            <v>9.3571428571428577</v>
          </cell>
          <cell r="X129">
            <v>0.78125</v>
          </cell>
          <cell r="Y129">
            <v>3.1515151515151514</v>
          </cell>
          <cell r="Z129">
            <v>1.9393939393939394</v>
          </cell>
          <cell r="AA129" t="str">
            <v>черный, ручка</v>
          </cell>
          <cell r="AB129">
            <v>25</v>
          </cell>
          <cell r="AC129" t="str">
            <v>гриль, белый LED</v>
          </cell>
          <cell r="AD129" t="str">
            <v>O</v>
          </cell>
          <cell r="AE129" t="str">
            <v>есть но очень слабый, надо переделать</v>
          </cell>
          <cell r="AF129"/>
          <cell r="AG129" t="str">
            <v>да</v>
          </cell>
          <cell r="AH129">
            <v>1</v>
          </cell>
          <cell r="AI129"/>
          <cell r="AJ129" t="str">
            <v>306   (Выше или равно лимиту)</v>
          </cell>
          <cell r="AK129">
            <v>22390</v>
          </cell>
          <cell r="AL129">
            <v>10290</v>
          </cell>
          <cell r="AM129">
            <v>9890</v>
          </cell>
          <cell r="AN129">
            <v>9290</v>
          </cell>
          <cell r="AO129">
            <v>8812</v>
          </cell>
          <cell r="AP129">
            <v>8555</v>
          </cell>
          <cell r="AQ129">
            <v>8226</v>
          </cell>
        </row>
        <row r="130">
          <cell r="B130">
            <v>2069710</v>
          </cell>
          <cell r="C130" t="str">
            <v>VT-MW0520</v>
          </cell>
          <cell r="D130" t="str">
            <v>WELLY</v>
          </cell>
          <cell r="E130" t="str">
            <v>VITEK</v>
          </cell>
          <cell r="F130" t="str">
            <v>O</v>
          </cell>
          <cell r="G130" t="str">
            <v>электронн</v>
          </cell>
          <cell r="H130" t="str">
            <v>СВЧ и мини-печи VITEK</v>
          </cell>
          <cell r="I130">
            <v>0</v>
          </cell>
          <cell r="J130">
            <v>106</v>
          </cell>
          <cell r="K130">
            <v>0</v>
          </cell>
          <cell r="L130">
            <v>0</v>
          </cell>
          <cell r="M130">
            <v>0.89075630252100846</v>
          </cell>
          <cell r="N130">
            <v>700</v>
          </cell>
          <cell r="O130">
            <v>4109</v>
          </cell>
          <cell r="P130">
            <v>4109</v>
          </cell>
          <cell r="Q130">
            <v>73.676524877993003</v>
          </cell>
          <cell r="R130">
            <v>8</v>
          </cell>
          <cell r="S130">
            <v>98</v>
          </cell>
          <cell r="T130">
            <v>30.285714285714285</v>
          </cell>
          <cell r="U130">
            <v>3.2358490566037736</v>
          </cell>
          <cell r="V130">
            <v>0.89075630252100846</v>
          </cell>
          <cell r="W130">
            <v>6.7731092436974798</v>
          </cell>
          <cell r="X130">
            <v>1</v>
          </cell>
          <cell r="Y130">
            <v>1.0816326530612246</v>
          </cell>
          <cell r="Z130">
            <v>1.020408163265306E-2</v>
          </cell>
          <cell r="AA130" t="str">
            <v>черный, серебристый</v>
          </cell>
          <cell r="AB130">
            <v>20</v>
          </cell>
          <cell r="AC130" t="str">
            <v>Ашан завел ее тоже</v>
          </cell>
          <cell r="AD130" t="str">
            <v>O</v>
          </cell>
          <cell r="AE130" t="str">
            <v>поствить ТЗ, товар заказан новинка</v>
          </cell>
          <cell r="AF130"/>
          <cell r="AG130" t="str">
            <v>да - скоро отгрузка</v>
          </cell>
          <cell r="AH130">
            <v>3</v>
          </cell>
          <cell r="AI130"/>
          <cell r="AJ130" t="str">
            <v>175   (Выше или равно лимиту)</v>
          </cell>
          <cell r="AK130">
            <v>15190</v>
          </cell>
          <cell r="AL130">
            <v>7690</v>
          </cell>
          <cell r="AM130">
            <v>7490</v>
          </cell>
          <cell r="AN130">
            <v>6990</v>
          </cell>
          <cell r="AO130">
            <v>6603</v>
          </cell>
          <cell r="AP130">
            <v>6411</v>
          </cell>
          <cell r="AQ130">
            <v>6164</v>
          </cell>
        </row>
        <row r="131">
          <cell r="B131">
            <v>1358603</v>
          </cell>
          <cell r="C131" t="str">
            <v>HYC-0105</v>
          </cell>
          <cell r="D131" t="str">
            <v>Katro</v>
          </cell>
          <cell r="E131" t="str">
            <v>HYUNDAI</v>
          </cell>
          <cell r="F131" t="str">
            <v>R</v>
          </cell>
          <cell r="G131"/>
          <cell r="H131" t="str">
            <v>СВЧ и мини-печи HYUNDAI</v>
          </cell>
          <cell r="I131">
            <v>0</v>
          </cell>
          <cell r="J131">
            <v>104</v>
          </cell>
          <cell r="K131">
            <v>7</v>
          </cell>
          <cell r="L131">
            <v>0</v>
          </cell>
          <cell r="M131">
            <v>2.9714285714285715</v>
          </cell>
          <cell r="N131">
            <v>0</v>
          </cell>
          <cell r="O131">
            <v>2496.5500000000002</v>
          </cell>
          <cell r="P131">
            <v>22468.95</v>
          </cell>
          <cell r="Q131">
            <v>75.389414712919972</v>
          </cell>
          <cell r="S131">
            <v>32</v>
          </cell>
          <cell r="T131">
            <v>29.714285714285715</v>
          </cell>
          <cell r="U131">
            <v>1.0769230769230769</v>
          </cell>
          <cell r="V131">
            <v>2.9714285714285715</v>
          </cell>
          <cell r="W131">
            <v>2.9714285714285715</v>
          </cell>
          <cell r="X131">
            <v>0.22222222222222221</v>
          </cell>
          <cell r="Y131">
            <v>3.25</v>
          </cell>
          <cell r="Z131">
            <v>0.28125</v>
          </cell>
          <cell r="AA131" t="str">
            <v>белый</v>
          </cell>
          <cell r="AB131"/>
          <cell r="AC131"/>
          <cell r="AD131" t="str">
            <v>R</v>
          </cell>
          <cell r="AE131" t="str">
            <v>есть</v>
          </cell>
          <cell r="AF131" t="str">
            <v>да</v>
          </cell>
          <cell r="AG131"/>
          <cell r="AH131"/>
          <cell r="AI131"/>
          <cell r="AJ131" t="str">
            <v>-39   (Ниже лимита)</v>
          </cell>
          <cell r="AK131">
            <v>8990</v>
          </cell>
          <cell r="AL131">
            <v>3990</v>
          </cell>
          <cell r="AM131">
            <v>3790</v>
          </cell>
          <cell r="AN131">
            <v>3590</v>
          </cell>
          <cell r="AO131">
            <v>3390</v>
          </cell>
          <cell r="AP131">
            <v>3294</v>
          </cell>
          <cell r="AQ131">
            <v>3171</v>
          </cell>
        </row>
        <row r="132">
          <cell r="B132">
            <v>2069718</v>
          </cell>
          <cell r="C132" t="str">
            <v>VT-MW1123</v>
          </cell>
          <cell r="D132" t="str">
            <v>GALANZ</v>
          </cell>
          <cell r="E132" t="str">
            <v>VITEK</v>
          </cell>
          <cell r="F132" t="str">
            <v>O</v>
          </cell>
          <cell r="G132" t="str">
            <v>электронн</v>
          </cell>
          <cell r="H132" t="str">
            <v>СВЧ и мини-печи VITEK</v>
          </cell>
          <cell r="I132">
            <v>0</v>
          </cell>
          <cell r="J132">
            <v>107</v>
          </cell>
          <cell r="K132">
            <v>0</v>
          </cell>
          <cell r="L132">
            <v>856</v>
          </cell>
          <cell r="M132">
            <v>13.757142857142858</v>
          </cell>
          <cell r="N132">
            <v>0</v>
          </cell>
          <cell r="O132">
            <v>5063.88</v>
          </cell>
          <cell r="P132">
            <v>0</v>
          </cell>
          <cell r="Q132">
            <v>72.034898750505462</v>
          </cell>
          <cell r="R132">
            <v>11</v>
          </cell>
          <cell r="S132">
            <v>15</v>
          </cell>
          <cell r="T132">
            <v>30.571428571428573</v>
          </cell>
          <cell r="U132">
            <v>0.49065420560747663</v>
          </cell>
          <cell r="V132">
            <v>1.5285714285714285</v>
          </cell>
          <cell r="W132">
            <v>13.757142857142858</v>
          </cell>
          <cell r="X132" t="str">
            <v>-</v>
          </cell>
          <cell r="Y132">
            <v>7.1333333333333337</v>
          </cell>
          <cell r="Z132">
            <v>0</v>
          </cell>
          <cell r="AA132" t="str">
            <v>черный</v>
          </cell>
          <cell r="AB132">
            <v>23</v>
          </cell>
          <cell r="AC132" t="str">
            <v>LED белого свечения</v>
          </cell>
          <cell r="AD132" t="str">
            <v>O</v>
          </cell>
          <cell r="AE132" t="str">
            <v>срочно поставить ТЗ - товар в пути новинка</v>
          </cell>
          <cell r="AF132"/>
          <cell r="AG132" t="str">
            <v>да - уже транзит</v>
          </cell>
          <cell r="AH132">
            <v>2</v>
          </cell>
          <cell r="AI132"/>
          <cell r="AJ132" t="str">
            <v>45    (Выше или равно лимиту)</v>
          </cell>
          <cell r="AK132">
            <v>16590</v>
          </cell>
          <cell r="AL132">
            <v>8890</v>
          </cell>
          <cell r="AM132">
            <v>8490</v>
          </cell>
          <cell r="AN132">
            <v>7990</v>
          </cell>
          <cell r="AO132">
            <v>7594</v>
          </cell>
          <cell r="AP132">
            <v>7373</v>
          </cell>
          <cell r="AQ132">
            <v>7089</v>
          </cell>
        </row>
        <row r="133">
          <cell r="B133">
            <v>1938368</v>
          </cell>
          <cell r="C133" t="str">
            <v>MIO-HY092</v>
          </cell>
          <cell r="D133" t="str">
            <v>ACE</v>
          </cell>
          <cell r="E133" t="str">
            <v>HYUNDAI</v>
          </cell>
          <cell r="F133" t="str">
            <v>O</v>
          </cell>
          <cell r="G133" t="str">
            <v>мех</v>
          </cell>
          <cell r="H133" t="str">
            <v>СВЧ и мини-печи HYUNDAI</v>
          </cell>
          <cell r="I133">
            <v>0</v>
          </cell>
          <cell r="J133">
            <v>101</v>
          </cell>
          <cell r="K133">
            <v>1</v>
          </cell>
          <cell r="L133">
            <v>0</v>
          </cell>
          <cell r="M133">
            <v>2.8857142857142857</v>
          </cell>
          <cell r="N133">
            <v>0</v>
          </cell>
          <cell r="O133">
            <v>4343.84</v>
          </cell>
          <cell r="P133">
            <v>4343.84</v>
          </cell>
          <cell r="Q133">
            <v>84.132049230742254</v>
          </cell>
          <cell r="R133" t="str">
            <v>E</v>
          </cell>
          <cell r="S133">
            <v>22</v>
          </cell>
          <cell r="T133">
            <v>28.857142857142858</v>
          </cell>
          <cell r="U133">
            <v>0.76237623762376239</v>
          </cell>
          <cell r="V133">
            <v>2.8857142857142857</v>
          </cell>
          <cell r="W133">
            <v>2.8857142857142857</v>
          </cell>
          <cell r="X133">
            <v>0</v>
          </cell>
          <cell r="Y133">
            <v>4.5909090909090908</v>
          </cell>
          <cell r="Z133">
            <v>4.5454545454545456E-2</v>
          </cell>
          <cell r="AA133" t="str">
            <v>черный</v>
          </cell>
          <cell r="AB133">
            <v>35</v>
          </cell>
          <cell r="AC133" t="str">
            <v>конвекция</v>
          </cell>
          <cell r="AD133" t="str">
            <v>O</v>
          </cell>
          <cell r="AE133" t="str">
            <v>есть - добавить особый слайд про конвекцию</v>
          </cell>
          <cell r="AF133"/>
          <cell r="AG133" t="str">
            <v>да</v>
          </cell>
          <cell r="AH133">
            <v>1</v>
          </cell>
          <cell r="AI133" t="str">
            <v>делать ТЗ 10/07</v>
          </cell>
          <cell r="AJ133" t="str">
            <v>181   (Выше или равно лимиту)</v>
          </cell>
          <cell r="AK133">
            <v>17190</v>
          </cell>
          <cell r="AL133">
            <v>6790</v>
          </cell>
          <cell r="AM133">
            <v>6490</v>
          </cell>
          <cell r="AN133">
            <v>6090</v>
          </cell>
          <cell r="AO133">
            <v>5788</v>
          </cell>
          <cell r="AP133">
            <v>5619</v>
          </cell>
          <cell r="AQ133">
            <v>5403</v>
          </cell>
        </row>
        <row r="134">
          <cell r="B134">
            <v>1587280</v>
          </cell>
          <cell r="C134" t="str">
            <v>HYC-0120</v>
          </cell>
          <cell r="D134" t="str">
            <v>Katro</v>
          </cell>
          <cell r="E134" t="str">
            <v>HYUNDAI</v>
          </cell>
          <cell r="F134" t="str">
            <v>R</v>
          </cell>
          <cell r="G134"/>
          <cell r="H134" t="str">
            <v>СВЧ и мини-печи HYUNDAI</v>
          </cell>
          <cell r="I134">
            <v>0</v>
          </cell>
          <cell r="J134">
            <v>95</v>
          </cell>
          <cell r="K134">
            <v>0</v>
          </cell>
          <cell r="L134">
            <v>0</v>
          </cell>
          <cell r="M134">
            <v>0.96938775510204078</v>
          </cell>
          <cell r="N134">
            <v>0</v>
          </cell>
          <cell r="O134">
            <v>1837.11</v>
          </cell>
          <cell r="P134">
            <v>0</v>
          </cell>
          <cell r="Q134">
            <v>79.032560906852154</v>
          </cell>
          <cell r="S134">
            <v>160</v>
          </cell>
          <cell r="T134">
            <v>27.142857142857142</v>
          </cell>
          <cell r="U134">
            <v>5.8947368421052628</v>
          </cell>
          <cell r="V134">
            <v>0.96938775510204078</v>
          </cell>
          <cell r="W134">
            <v>0.96938775510204078</v>
          </cell>
          <cell r="X134" t="str">
            <v>-</v>
          </cell>
          <cell r="Y134">
            <v>0.59375</v>
          </cell>
          <cell r="Z134">
            <v>0</v>
          </cell>
          <cell r="AA134" t="str">
            <v>черный</v>
          </cell>
          <cell r="AB134"/>
          <cell r="AC134"/>
          <cell r="AD134" t="str">
            <v>R</v>
          </cell>
          <cell r="AE134" t="str">
            <v>EOL</v>
          </cell>
          <cell r="AF134"/>
          <cell r="AG134"/>
          <cell r="AH134"/>
          <cell r="AI134"/>
          <cell r="AJ134" t="str">
            <v>49    (Выше или равно лимиту)</v>
          </cell>
          <cell r="AK134">
            <v>5990</v>
          </cell>
          <cell r="AL134">
            <v>2990</v>
          </cell>
          <cell r="AM134">
            <v>2890</v>
          </cell>
          <cell r="AN134">
            <v>2690</v>
          </cell>
          <cell r="AO134">
            <v>2525</v>
          </cell>
          <cell r="AP134">
            <v>2454</v>
          </cell>
          <cell r="AQ134">
            <v>2363</v>
          </cell>
        </row>
        <row r="135">
          <cell r="B135">
            <v>1121341</v>
          </cell>
          <cell r="C135" t="str">
            <v>SMW4220</v>
          </cell>
          <cell r="D135" t="str">
            <v>GALANZ</v>
          </cell>
          <cell r="E135" t="str">
            <v>STARWIND</v>
          </cell>
          <cell r="F135" t="str">
            <v>C</v>
          </cell>
          <cell r="G135" t="str">
            <v>электронн</v>
          </cell>
          <cell r="H135" t="str">
            <v>СВЧ и мини-печи STARWIND</v>
          </cell>
          <cell r="I135">
            <v>0</v>
          </cell>
          <cell r="J135">
            <v>103</v>
          </cell>
          <cell r="K135">
            <v>0</v>
          </cell>
          <cell r="L135">
            <v>0</v>
          </cell>
          <cell r="M135">
            <v>2.9428571428571431</v>
          </cell>
          <cell r="N135">
            <v>0</v>
          </cell>
          <cell r="O135">
            <v>3687.71</v>
          </cell>
          <cell r="P135">
            <v>368771</v>
          </cell>
          <cell r="Q135">
            <v>72.192753695685298</v>
          </cell>
          <cell r="R135">
            <v>8</v>
          </cell>
          <cell r="S135">
            <v>14</v>
          </cell>
          <cell r="T135">
            <v>29.428571428571427</v>
          </cell>
          <cell r="U135">
            <v>0.47572815533980584</v>
          </cell>
          <cell r="V135">
            <v>2.9428571428571431</v>
          </cell>
          <cell r="W135">
            <v>2.9428571428571431</v>
          </cell>
          <cell r="X135">
            <v>1</v>
          </cell>
          <cell r="Y135">
            <v>7.3571428571428568</v>
          </cell>
          <cell r="Z135">
            <v>7.1428571428571432</v>
          </cell>
          <cell r="AA135" t="str">
            <v>белый, кнопка</v>
          </cell>
          <cell r="AB135">
            <v>20</v>
          </cell>
          <cell r="AC135"/>
          <cell r="AD135" t="str">
            <v>C</v>
          </cell>
          <cell r="AE135" t="str">
            <v>есть и залит</v>
          </cell>
          <cell r="AF135" t="str">
            <v>да</v>
          </cell>
          <cell r="AG135"/>
          <cell r="AH135"/>
          <cell r="AI135"/>
          <cell r="AJ135" t="str">
            <v>149   (Выше или равно лимиту)</v>
          </cell>
          <cell r="AK135">
            <v>12290</v>
          </cell>
          <cell r="AL135">
            <v>5890</v>
          </cell>
          <cell r="AM135">
            <v>5690</v>
          </cell>
          <cell r="AN135">
            <v>5290</v>
          </cell>
          <cell r="AO135">
            <v>4992</v>
          </cell>
          <cell r="AP135">
            <v>4847</v>
          </cell>
          <cell r="AQ135">
            <v>4661</v>
          </cell>
        </row>
        <row r="136">
          <cell r="B136">
            <v>2021734</v>
          </cell>
          <cell r="C136" t="str">
            <v>HYM-M2054</v>
          </cell>
          <cell r="D136" t="str">
            <v>GALANZ</v>
          </cell>
          <cell r="E136" t="str">
            <v>HYUNDAI</v>
          </cell>
          <cell r="F136" t="str">
            <v>O</v>
          </cell>
          <cell r="G136" t="str">
            <v>мех</v>
          </cell>
          <cell r="H136" t="str">
            <v>СВЧ и мини-печи HYUNDAI</v>
          </cell>
          <cell r="I136">
            <v>0</v>
          </cell>
          <cell r="J136">
            <v>91</v>
          </cell>
          <cell r="K136">
            <v>0</v>
          </cell>
          <cell r="L136">
            <v>0</v>
          </cell>
          <cell r="M136">
            <v>1.625</v>
          </cell>
          <cell r="N136">
            <v>0</v>
          </cell>
          <cell r="O136">
            <v>4115.55</v>
          </cell>
          <cell r="P136">
            <v>0</v>
          </cell>
          <cell r="Q136">
            <v>91.303734145302613</v>
          </cell>
          <cell r="R136">
            <v>3</v>
          </cell>
          <cell r="S136">
            <v>112</v>
          </cell>
          <cell r="T136">
            <v>26</v>
          </cell>
          <cell r="U136">
            <v>4.3076923076923075</v>
          </cell>
          <cell r="V136">
            <v>1.625</v>
          </cell>
          <cell r="W136">
            <v>1.625</v>
          </cell>
          <cell r="X136" t="str">
            <v>-</v>
          </cell>
          <cell r="Y136">
            <v>0.8125</v>
          </cell>
          <cell r="Z136">
            <v>0</v>
          </cell>
          <cell r="AA136" t="str">
            <v>черный ручка</v>
          </cell>
          <cell r="AB136">
            <v>20</v>
          </cell>
          <cell r="AC136"/>
          <cell r="AD136" t="str">
            <v>O</v>
          </cell>
          <cell r="AE136" t="str">
            <v>готов и залит</v>
          </cell>
          <cell r="AF136" t="str">
            <v>да</v>
          </cell>
          <cell r="AG136"/>
          <cell r="AH136"/>
          <cell r="AI136"/>
          <cell r="AJ136" t="str">
            <v>103   (Выше или равно лимиту)</v>
          </cell>
          <cell r="AK136">
            <v>13390</v>
          </cell>
          <cell r="AL136">
            <v>7890</v>
          </cell>
          <cell r="AM136">
            <v>7590</v>
          </cell>
          <cell r="AN136">
            <v>7090</v>
          </cell>
          <cell r="AO136">
            <v>6713</v>
          </cell>
          <cell r="AP136">
            <v>6520</v>
          </cell>
          <cell r="AQ136">
            <v>6273</v>
          </cell>
        </row>
        <row r="137">
          <cell r="B137">
            <v>1897102</v>
          </cell>
          <cell r="C137" t="str">
            <v>HYM-D2079</v>
          </cell>
          <cell r="D137" t="str">
            <v>WELLY</v>
          </cell>
          <cell r="E137" t="str">
            <v>HYUNDAI</v>
          </cell>
          <cell r="F137" t="str">
            <v>O</v>
          </cell>
          <cell r="G137" t="str">
            <v>электронн</v>
          </cell>
          <cell r="H137" t="str">
            <v>СВЧ и мини-печи HYUNDAI</v>
          </cell>
          <cell r="I137">
            <v>0</v>
          </cell>
          <cell r="J137">
            <v>86</v>
          </cell>
          <cell r="K137">
            <v>0</v>
          </cell>
          <cell r="L137">
            <v>0</v>
          </cell>
          <cell r="M137">
            <v>1.7551020408163265</v>
          </cell>
          <cell r="N137">
            <v>0</v>
          </cell>
          <cell r="O137">
            <v>5214.6099999999997</v>
          </cell>
          <cell r="P137">
            <v>0</v>
          </cell>
          <cell r="Q137">
            <v>76.022875123362553</v>
          </cell>
          <cell r="R137">
            <v>11</v>
          </cell>
          <cell r="S137">
            <v>82</v>
          </cell>
          <cell r="T137">
            <v>24.571428571428573</v>
          </cell>
          <cell r="U137">
            <v>3.3372093023255811</v>
          </cell>
          <cell r="V137">
            <v>1.7551020408163265</v>
          </cell>
          <cell r="W137">
            <v>1.7551020408163265</v>
          </cell>
          <cell r="X137" t="str">
            <v>-</v>
          </cell>
          <cell r="Y137">
            <v>1.0487804878048781</v>
          </cell>
          <cell r="Z137">
            <v>0</v>
          </cell>
          <cell r="AA137" t="str">
            <v>черный, ручка</v>
          </cell>
          <cell r="AB137">
            <v>23</v>
          </cell>
          <cell r="AC137"/>
          <cell r="AD137" t="str">
            <v>O</v>
          </cell>
          <cell r="AE137" t="str">
            <v>заморозка - срочно исправить</v>
          </cell>
          <cell r="AF137"/>
          <cell r="AG137" t="str">
            <v>да</v>
          </cell>
          <cell r="AH137">
            <v>1</v>
          </cell>
          <cell r="AI137" t="str">
            <v>09/07 задача с ТЗ поставлена в трекер</v>
          </cell>
          <cell r="AJ137" t="str">
            <v>14    (Ниже лимита)</v>
          </cell>
          <cell r="AK137">
            <v>22590</v>
          </cell>
          <cell r="AL137">
            <v>9290</v>
          </cell>
          <cell r="AM137">
            <v>8890</v>
          </cell>
          <cell r="AN137">
            <v>8390</v>
          </cell>
          <cell r="AO137">
            <v>7920</v>
          </cell>
          <cell r="AP137">
            <v>7692</v>
          </cell>
          <cell r="AQ137">
            <v>7400</v>
          </cell>
        </row>
        <row r="138">
          <cell r="B138">
            <v>1897141</v>
          </cell>
          <cell r="C138" t="str">
            <v>HYM-D3012</v>
          </cell>
          <cell r="D138" t="str">
            <v>Midea</v>
          </cell>
          <cell r="E138" t="str">
            <v>HYUNDAI</v>
          </cell>
          <cell r="F138" t="str">
            <v>O</v>
          </cell>
          <cell r="G138" t="str">
            <v>электронн</v>
          </cell>
          <cell r="H138" t="str">
            <v>СВЧ и мини-печи HYUNDAI</v>
          </cell>
          <cell r="I138">
            <v>0</v>
          </cell>
          <cell r="J138">
            <v>93</v>
          </cell>
          <cell r="K138">
            <v>0</v>
          </cell>
          <cell r="L138">
            <v>0</v>
          </cell>
          <cell r="M138">
            <v>6.6428571428571432</v>
          </cell>
          <cell r="N138">
            <v>0</v>
          </cell>
          <cell r="O138">
            <v>6378.77</v>
          </cell>
          <cell r="P138">
            <v>0</v>
          </cell>
          <cell r="Q138">
            <v>93.085525307128236</v>
          </cell>
          <cell r="R138">
            <v>18</v>
          </cell>
          <cell r="S138">
            <v>7</v>
          </cell>
          <cell r="T138">
            <v>26.571428571428573</v>
          </cell>
          <cell r="U138">
            <v>0.26344086021505375</v>
          </cell>
          <cell r="V138">
            <v>6.6428571428571432</v>
          </cell>
          <cell r="W138">
            <v>6.6428571428571432</v>
          </cell>
          <cell r="X138" t="str">
            <v>-</v>
          </cell>
          <cell r="Y138">
            <v>13.285714285714286</v>
          </cell>
          <cell r="Z138">
            <v>0</v>
          </cell>
          <cell r="AA138" t="str">
            <v>черный, ручка</v>
          </cell>
          <cell r="AB138">
            <v>25</v>
          </cell>
          <cell r="AC138" t="str">
            <v>LED белого свечения</v>
          </cell>
          <cell r="AD138" t="str">
            <v>O</v>
          </cell>
          <cell r="AE138" t="str">
            <v>есть но очень слабый, надо переделать</v>
          </cell>
          <cell r="AF138"/>
          <cell r="AG138" t="str">
            <v>да</v>
          </cell>
          <cell r="AH138">
            <v>1</v>
          </cell>
          <cell r="AI138" t="str">
            <v>09/07 задача с ТЗ поставлена в трекер</v>
          </cell>
          <cell r="AJ138" t="str">
            <v>120   (Выше или равно лимиту)</v>
          </cell>
          <cell r="AK138">
            <v>19990</v>
          </cell>
          <cell r="AL138">
            <v>11990</v>
          </cell>
          <cell r="AM138">
            <v>11490</v>
          </cell>
          <cell r="AN138">
            <v>10790</v>
          </cell>
          <cell r="AO138">
            <v>10250</v>
          </cell>
          <cell r="AP138">
            <v>9951</v>
          </cell>
          <cell r="AQ138">
            <v>9568</v>
          </cell>
        </row>
        <row r="139">
          <cell r="B139">
            <v>1938371</v>
          </cell>
          <cell r="C139" t="str">
            <v>MIO-HY095</v>
          </cell>
          <cell r="D139" t="str">
            <v>ACE</v>
          </cell>
          <cell r="E139" t="str">
            <v>HYUNDAI</v>
          </cell>
          <cell r="F139" t="str">
            <v>O</v>
          </cell>
          <cell r="G139" t="str">
            <v>мех</v>
          </cell>
          <cell r="H139" t="str">
            <v>СВЧ и мини-печи HYUNDAI</v>
          </cell>
          <cell r="I139">
            <v>0</v>
          </cell>
          <cell r="J139">
            <v>88</v>
          </cell>
          <cell r="K139">
            <v>1</v>
          </cell>
          <cell r="L139">
            <v>342</v>
          </cell>
          <cell r="M139">
            <v>11.168831168831169</v>
          </cell>
          <cell r="N139">
            <v>0</v>
          </cell>
          <cell r="O139">
            <v>5035.08</v>
          </cell>
          <cell r="P139">
            <v>5035.08</v>
          </cell>
          <cell r="Q139">
            <v>82.005513883804781</v>
          </cell>
          <cell r="R139" t="str">
            <v>G_2</v>
          </cell>
          <cell r="S139">
            <v>20</v>
          </cell>
          <cell r="T139">
            <v>25.142857142857142</v>
          </cell>
          <cell r="U139">
            <v>0.79545454545454553</v>
          </cell>
          <cell r="V139">
            <v>2.2857142857142856</v>
          </cell>
          <cell r="W139">
            <v>11.168831168831169</v>
          </cell>
          <cell r="X139">
            <v>0</v>
          </cell>
          <cell r="Y139">
            <v>4.4000000000000004</v>
          </cell>
          <cell r="Z139">
            <v>0.05</v>
          </cell>
          <cell r="AA139" t="str">
            <v>черный</v>
          </cell>
          <cell r="AB139">
            <v>45</v>
          </cell>
          <cell r="AC139" t="str">
            <v>конвекция</v>
          </cell>
          <cell r="AD139" t="str">
            <v>O</v>
          </cell>
          <cell r="AE139" t="str">
            <v>есть и залит</v>
          </cell>
          <cell r="AF139" t="str">
            <v>да</v>
          </cell>
          <cell r="AG139"/>
          <cell r="AH139"/>
          <cell r="AI139"/>
          <cell r="AJ139" t="str">
            <v>147   (Выше или равно лимиту)</v>
          </cell>
          <cell r="AK139">
            <v>20190</v>
          </cell>
          <cell r="AL139">
            <v>8190</v>
          </cell>
          <cell r="AM139">
            <v>7890</v>
          </cell>
          <cell r="AN139">
            <v>7390</v>
          </cell>
          <cell r="AO139">
            <v>6956</v>
          </cell>
          <cell r="AP139">
            <v>6753</v>
          </cell>
          <cell r="AQ139">
            <v>6493</v>
          </cell>
        </row>
        <row r="140">
          <cell r="B140">
            <v>1604095</v>
          </cell>
          <cell r="C140" t="str">
            <v>SMW3920</v>
          </cell>
          <cell r="D140" t="str">
            <v>GALANZ</v>
          </cell>
          <cell r="E140" t="str">
            <v>STARWIND</v>
          </cell>
          <cell r="F140" t="str">
            <v>O</v>
          </cell>
          <cell r="G140" t="str">
            <v>мех</v>
          </cell>
          <cell r="H140" t="str">
            <v>СВЧ и мини-печи STARWIND</v>
          </cell>
          <cell r="I140">
            <v>0</v>
          </cell>
          <cell r="J140">
            <v>80</v>
          </cell>
          <cell r="K140">
            <v>0</v>
          </cell>
          <cell r="L140">
            <v>0</v>
          </cell>
          <cell r="M140">
            <v>2.53968253968254</v>
          </cell>
          <cell r="N140">
            <v>0</v>
          </cell>
          <cell r="O140">
            <v>3454.97</v>
          </cell>
          <cell r="P140">
            <v>0</v>
          </cell>
          <cell r="Q140">
            <v>71.632290400709721</v>
          </cell>
          <cell r="R140">
            <v>3</v>
          </cell>
          <cell r="S140">
            <v>2</v>
          </cell>
          <cell r="T140">
            <v>22.857142857142858</v>
          </cell>
          <cell r="U140">
            <v>8.7499999999999994E-2</v>
          </cell>
          <cell r="V140">
            <v>2.53968253968254</v>
          </cell>
          <cell r="W140">
            <v>2.53968253968254</v>
          </cell>
          <cell r="X140" t="str">
            <v>-</v>
          </cell>
          <cell r="Y140">
            <v>40</v>
          </cell>
          <cell r="Z140">
            <v>0</v>
          </cell>
          <cell r="AA140" t="str">
            <v>белый, кнопка</v>
          </cell>
          <cell r="AB140">
            <v>20</v>
          </cell>
          <cell r="AC140"/>
          <cell r="AD140" t="str">
            <v>O</v>
          </cell>
          <cell r="AE140" t="str">
            <v>нет</v>
          </cell>
          <cell r="AF140"/>
          <cell r="AG140" t="str">
            <v>да - скоро отгрузка</v>
          </cell>
          <cell r="AH140">
            <v>3</v>
          </cell>
          <cell r="AI140"/>
          <cell r="AJ140" t="str">
            <v>21    (Выше или равно лимиту)</v>
          </cell>
          <cell r="AK140">
            <v>12690</v>
          </cell>
          <cell r="AL140">
            <v>6090</v>
          </cell>
          <cell r="AM140">
            <v>5890</v>
          </cell>
          <cell r="AN140">
            <v>5490</v>
          </cell>
          <cell r="AO140">
            <v>5181</v>
          </cell>
          <cell r="AP140">
            <v>5030</v>
          </cell>
          <cell r="AQ140">
            <v>4837</v>
          </cell>
        </row>
        <row r="141">
          <cell r="B141">
            <v>2021730</v>
          </cell>
          <cell r="C141" t="str">
            <v>HYM-M2052</v>
          </cell>
          <cell r="D141" t="str">
            <v>GALANZ</v>
          </cell>
          <cell r="E141" t="str">
            <v>HYUNDAI</v>
          </cell>
          <cell r="F141" t="str">
            <v>O</v>
          </cell>
          <cell r="G141" t="str">
            <v>мех</v>
          </cell>
          <cell r="H141" t="str">
            <v>СВЧ и мини-печи HYUNDAI</v>
          </cell>
          <cell r="I141">
            <v>0</v>
          </cell>
          <cell r="J141">
            <v>78</v>
          </cell>
          <cell r="K141">
            <v>0</v>
          </cell>
          <cell r="L141">
            <v>0</v>
          </cell>
          <cell r="M141">
            <v>2.2285714285714286</v>
          </cell>
          <cell r="N141">
            <v>0</v>
          </cell>
          <cell r="O141">
            <v>3967.02</v>
          </cell>
          <cell r="P141">
            <v>0</v>
          </cell>
          <cell r="Q141">
            <v>88.008586805918611</v>
          </cell>
          <cell r="R141">
            <v>3</v>
          </cell>
          <cell r="S141">
            <v>23</v>
          </cell>
          <cell r="T141">
            <v>22.285714285714285</v>
          </cell>
          <cell r="U141">
            <v>1.0320512820512822</v>
          </cell>
          <cell r="V141">
            <v>2.2285714285714286</v>
          </cell>
          <cell r="W141">
            <v>2.2285714285714286</v>
          </cell>
          <cell r="X141" t="str">
            <v>-</v>
          </cell>
          <cell r="Y141">
            <v>3.3913043478260869</v>
          </cell>
          <cell r="Z141">
            <v>0</v>
          </cell>
          <cell r="AA141" t="str">
            <v>черный ручка</v>
          </cell>
          <cell r="AB141">
            <v>20</v>
          </cell>
          <cell r="AC141"/>
          <cell r="AD141" t="str">
            <v>O</v>
          </cell>
          <cell r="AE141" t="str">
            <v>есть и залит</v>
          </cell>
          <cell r="AF141" t="str">
            <v>да</v>
          </cell>
          <cell r="AG141"/>
          <cell r="AH141"/>
          <cell r="AI141"/>
          <cell r="AJ141" t="str">
            <v>144   (Выше или равно лимиту)</v>
          </cell>
          <cell r="AK141">
            <v>13290</v>
          </cell>
          <cell r="AL141">
            <v>7490</v>
          </cell>
          <cell r="AM141">
            <v>7090</v>
          </cell>
          <cell r="AN141">
            <v>6690</v>
          </cell>
          <cell r="AO141">
            <v>6375</v>
          </cell>
          <cell r="AP141">
            <v>6189</v>
          </cell>
          <cell r="AQ141">
            <v>5951</v>
          </cell>
        </row>
        <row r="142">
          <cell r="B142">
            <v>1855411</v>
          </cell>
          <cell r="C142" t="str">
            <v>HYM-M2050</v>
          </cell>
          <cell r="D142" t="str">
            <v>GALANZ</v>
          </cell>
          <cell r="E142" t="str">
            <v>HYUNDAI</v>
          </cell>
          <cell r="F142" t="str">
            <v>O</v>
          </cell>
          <cell r="G142" t="str">
            <v>мех</v>
          </cell>
          <cell r="H142" t="str">
            <v>СВЧ и мини-печи HYUNDAI</v>
          </cell>
          <cell r="I142">
            <v>0</v>
          </cell>
          <cell r="J142">
            <v>78</v>
          </cell>
          <cell r="K142">
            <v>18</v>
          </cell>
          <cell r="L142">
            <v>0</v>
          </cell>
          <cell r="M142">
            <v>2.7857142857142856</v>
          </cell>
          <cell r="N142">
            <v>0</v>
          </cell>
          <cell r="O142">
            <v>4487.88</v>
          </cell>
          <cell r="P142">
            <v>85269.72</v>
          </cell>
          <cell r="Q142">
            <v>88.722276311165629</v>
          </cell>
          <cell r="R142">
            <v>4</v>
          </cell>
          <cell r="S142">
            <v>23</v>
          </cell>
          <cell r="T142">
            <v>22.285714285714285</v>
          </cell>
          <cell r="U142">
            <v>1.0320512820512822</v>
          </cell>
          <cell r="V142">
            <v>2.7857142857142856</v>
          </cell>
          <cell r="W142">
            <v>2.7857142857142856</v>
          </cell>
          <cell r="X142">
            <v>5.2631578947368474E-2</v>
          </cell>
          <cell r="Y142">
            <v>3.3913043478260869</v>
          </cell>
          <cell r="Z142">
            <v>0.82608695652173914</v>
          </cell>
          <cell r="AA142" t="str">
            <v>черный, зеркало, ручка</v>
          </cell>
          <cell r="AB142">
            <v>20</v>
          </cell>
          <cell r="AC142"/>
          <cell r="AD142" t="str">
            <v>O</v>
          </cell>
          <cell r="AE142" t="str">
            <v>есть но с ошибками - исправить</v>
          </cell>
          <cell r="AF142"/>
          <cell r="AG142" t="str">
            <v>да</v>
          </cell>
          <cell r="AH142">
            <v>1</v>
          </cell>
          <cell r="AI142" t="str">
            <v>задача поставлена 07/07/25</v>
          </cell>
          <cell r="AJ142" t="str">
            <v>57    (Выше или равно лимиту)</v>
          </cell>
          <cell r="AK142">
            <v>14690</v>
          </cell>
          <cell r="AL142">
            <v>8490</v>
          </cell>
          <cell r="AM142">
            <v>8090</v>
          </cell>
          <cell r="AN142">
            <v>7590</v>
          </cell>
          <cell r="AO142">
            <v>7211</v>
          </cell>
          <cell r="AP142">
            <v>7001</v>
          </cell>
          <cell r="AQ142">
            <v>6732</v>
          </cell>
        </row>
        <row r="143">
          <cell r="B143">
            <v>1775281</v>
          </cell>
          <cell r="C143" t="str">
            <v>MIO-HY084</v>
          </cell>
          <cell r="D143" t="str">
            <v>Gonron</v>
          </cell>
          <cell r="E143" t="str">
            <v>HYUNDAI</v>
          </cell>
          <cell r="F143" t="str">
            <v>R</v>
          </cell>
          <cell r="G143" t="str">
            <v>мех</v>
          </cell>
          <cell r="H143" t="str">
            <v>СВЧ и мини-печи HYUNDAI</v>
          </cell>
          <cell r="I143">
            <v>0</v>
          </cell>
          <cell r="J143">
            <v>65</v>
          </cell>
          <cell r="K143">
            <v>23</v>
          </cell>
          <cell r="L143">
            <v>0</v>
          </cell>
          <cell r="M143">
            <v>1.4285714285714286</v>
          </cell>
          <cell r="N143">
            <v>0</v>
          </cell>
          <cell r="O143">
            <v>3614.1</v>
          </cell>
          <cell r="P143">
            <v>108423</v>
          </cell>
          <cell r="Q143">
            <v>72.989581999037938</v>
          </cell>
          <cell r="R143" t="str">
            <v>B_2</v>
          </cell>
          <cell r="S143">
            <v>44</v>
          </cell>
          <cell r="T143">
            <v>18.571428571428573</v>
          </cell>
          <cell r="U143">
            <v>2.3692307692307693</v>
          </cell>
          <cell r="V143">
            <v>1.4285714285714286</v>
          </cell>
          <cell r="W143">
            <v>1.4285714285714286</v>
          </cell>
          <cell r="X143">
            <v>0.23333333333333328</v>
          </cell>
          <cell r="Y143">
            <v>1.4772727272727273</v>
          </cell>
          <cell r="Z143">
            <v>0.68181818181818177</v>
          </cell>
          <cell r="AA143" t="str">
            <v>бежевый</v>
          </cell>
          <cell r="AB143">
            <v>33</v>
          </cell>
          <cell r="AC143"/>
          <cell r="AD143" t="str">
            <v>R</v>
          </cell>
          <cell r="AE143" t="str">
            <v>нет</v>
          </cell>
          <cell r="AF143"/>
          <cell r="AG143"/>
          <cell r="AH143"/>
          <cell r="AI143"/>
          <cell r="AJ143" t="str">
            <v>91    (Выше или равно лимиту)</v>
          </cell>
          <cell r="AK143">
            <v>13390</v>
          </cell>
          <cell r="AL143">
            <v>5790</v>
          </cell>
          <cell r="AM143">
            <v>5490</v>
          </cell>
          <cell r="AN143">
            <v>5190</v>
          </cell>
          <cell r="AO143">
            <v>4940</v>
          </cell>
          <cell r="AP143">
            <v>4799</v>
          </cell>
          <cell r="AQ143">
            <v>4618</v>
          </cell>
        </row>
        <row r="144">
          <cell r="B144">
            <v>2043805</v>
          </cell>
          <cell r="C144" t="str">
            <v>MIO-HY106</v>
          </cell>
          <cell r="D144" t="str">
            <v>ACE</v>
          </cell>
          <cell r="E144" t="str">
            <v>HYUNDAI</v>
          </cell>
          <cell r="F144" t="str">
            <v>O</v>
          </cell>
          <cell r="G144" t="str">
            <v>мех</v>
          </cell>
          <cell r="H144" t="str">
            <v>СВЧ и мини-печи HYUNDAI</v>
          </cell>
          <cell r="I144">
            <v>0</v>
          </cell>
          <cell r="J144">
            <v>70</v>
          </cell>
          <cell r="K144">
            <v>0</v>
          </cell>
          <cell r="L144">
            <v>231</v>
          </cell>
          <cell r="M144">
            <v>10.75</v>
          </cell>
          <cell r="N144">
            <v>0</v>
          </cell>
          <cell r="O144">
            <v>6051.84</v>
          </cell>
          <cell r="P144">
            <v>0</v>
          </cell>
          <cell r="Q144">
            <v>69.143706117958601</v>
          </cell>
          <cell r="R144" t="str">
            <v>WW</v>
          </cell>
          <cell r="S144">
            <v>12</v>
          </cell>
          <cell r="T144">
            <v>20</v>
          </cell>
          <cell r="U144">
            <v>0.6</v>
          </cell>
          <cell r="V144">
            <v>2.5</v>
          </cell>
          <cell r="W144">
            <v>10.75</v>
          </cell>
          <cell r="X144" t="str">
            <v>-</v>
          </cell>
          <cell r="Y144">
            <v>5.833333333333333</v>
          </cell>
          <cell r="Z144">
            <v>0</v>
          </cell>
          <cell r="AA144" t="str">
            <v>черный</v>
          </cell>
          <cell r="AB144">
            <v>60</v>
          </cell>
          <cell r="AC144" t="str">
            <v>конвекция и вертел</v>
          </cell>
          <cell r="AD144" t="str">
            <v>O</v>
          </cell>
          <cell r="AE144" t="str">
            <v>есть, но проверить, при необходимости поставить задачу на переделывание</v>
          </cell>
          <cell r="AF144"/>
          <cell r="AG144" t="str">
            <v>да</v>
          </cell>
          <cell r="AH144">
            <v>1</v>
          </cell>
          <cell r="AI144"/>
          <cell r="AJ144" t="str">
            <v>148   (Выше или равно лимиту)</v>
          </cell>
          <cell r="AK144">
            <v>33890</v>
          </cell>
          <cell r="AL144">
            <v>11390</v>
          </cell>
          <cell r="AM144">
            <v>10990</v>
          </cell>
          <cell r="AN144">
            <v>10290</v>
          </cell>
          <cell r="AO144">
            <v>9724</v>
          </cell>
          <cell r="AP144">
            <v>9441</v>
          </cell>
          <cell r="AQ144">
            <v>9078</v>
          </cell>
        </row>
        <row r="145">
          <cell r="B145">
            <v>1897099</v>
          </cell>
          <cell r="C145" t="str">
            <v>HYM-M2013</v>
          </cell>
          <cell r="D145" t="str">
            <v>WELLY</v>
          </cell>
          <cell r="E145" t="str">
            <v>HYUNDAI</v>
          </cell>
          <cell r="F145" t="str">
            <v>O</v>
          </cell>
          <cell r="G145" t="str">
            <v>мех</v>
          </cell>
          <cell r="H145" t="str">
            <v>СВЧ и мини-печи HYUNDAI</v>
          </cell>
          <cell r="I145">
            <v>0</v>
          </cell>
          <cell r="J145">
            <v>70</v>
          </cell>
          <cell r="K145">
            <v>0</v>
          </cell>
          <cell r="L145">
            <v>0</v>
          </cell>
          <cell r="M145">
            <v>3.3333333333333335</v>
          </cell>
          <cell r="N145">
            <v>0</v>
          </cell>
          <cell r="O145">
            <v>5639.65</v>
          </cell>
          <cell r="P145">
            <v>0</v>
          </cell>
          <cell r="Q145">
            <v>108.86436522389964</v>
          </cell>
          <cell r="R145">
            <v>4</v>
          </cell>
          <cell r="S145">
            <v>16</v>
          </cell>
          <cell r="T145">
            <v>20</v>
          </cell>
          <cell r="U145">
            <v>0.8</v>
          </cell>
          <cell r="V145">
            <v>3.3333333333333335</v>
          </cell>
          <cell r="W145">
            <v>3.3333333333333335</v>
          </cell>
          <cell r="X145" t="str">
            <v>-</v>
          </cell>
          <cell r="Y145">
            <v>4.375</v>
          </cell>
          <cell r="Z145">
            <v>0</v>
          </cell>
          <cell r="AA145" t="str">
            <v>панель SS, корпус черный, ручка</v>
          </cell>
          <cell r="AB145">
            <v>20</v>
          </cell>
          <cell r="AC145"/>
          <cell r="AD145" t="str">
            <v>O</v>
          </cell>
          <cell r="AE145" t="str">
            <v>есть и залит</v>
          </cell>
          <cell r="AF145" t="str">
            <v>да</v>
          </cell>
          <cell r="AG145"/>
          <cell r="AH145"/>
          <cell r="AI145"/>
          <cell r="AJ145" t="str">
            <v>52    (Выше или равно лимиту)</v>
          </cell>
          <cell r="AK145">
            <v>17590</v>
          </cell>
          <cell r="AL145">
            <v>10290</v>
          </cell>
          <cell r="AM145">
            <v>9790</v>
          </cell>
          <cell r="AN145">
            <v>9190</v>
          </cell>
          <cell r="AO145">
            <v>8759</v>
          </cell>
          <cell r="AP145">
            <v>8504</v>
          </cell>
          <cell r="AQ145">
            <v>8177</v>
          </cell>
        </row>
        <row r="146">
          <cell r="B146">
            <v>1459027</v>
          </cell>
          <cell r="C146" t="str">
            <v>SWM5620</v>
          </cell>
          <cell r="D146" t="str">
            <v>Midea</v>
          </cell>
          <cell r="E146" t="str">
            <v>STARWIND</v>
          </cell>
          <cell r="F146" t="str">
            <v>R</v>
          </cell>
          <cell r="G146" t="str">
            <v>мех</v>
          </cell>
          <cell r="H146" t="str">
            <v>СВЧ и мини-печи STARWIND</v>
          </cell>
          <cell r="I146">
            <v>0</v>
          </cell>
          <cell r="J146">
            <v>68</v>
          </cell>
          <cell r="K146">
            <v>0</v>
          </cell>
          <cell r="L146">
            <v>0</v>
          </cell>
          <cell r="M146">
            <v>3.2380952380952381</v>
          </cell>
          <cell r="N146">
            <v>0</v>
          </cell>
          <cell r="O146">
            <v>3718.63</v>
          </cell>
          <cell r="P146">
            <v>3718.63</v>
          </cell>
          <cell r="Q146">
            <v>83.485085081281838</v>
          </cell>
          <cell r="R146">
            <v>3</v>
          </cell>
          <cell r="S146">
            <v>7</v>
          </cell>
          <cell r="T146">
            <v>19.428571428571427</v>
          </cell>
          <cell r="U146">
            <v>0.36029411764705888</v>
          </cell>
          <cell r="V146">
            <v>3.2380952380952381</v>
          </cell>
          <cell r="W146">
            <v>3.2380952380952381</v>
          </cell>
          <cell r="X146">
            <v>1</v>
          </cell>
          <cell r="Y146">
            <v>9.7142857142857135</v>
          </cell>
          <cell r="Z146">
            <v>0.14285714285714285</v>
          </cell>
          <cell r="AA146" t="str">
            <v>белый кнопка</v>
          </cell>
          <cell r="AB146">
            <v>20</v>
          </cell>
          <cell r="AC146"/>
          <cell r="AD146" t="str">
            <v>R</v>
          </cell>
          <cell r="AE146" t="str">
            <v>нет</v>
          </cell>
          <cell r="AF146"/>
          <cell r="AG146"/>
          <cell r="AH146"/>
          <cell r="AI146"/>
          <cell r="AJ146" t="str">
            <v>87    (Выше или равно лимиту)</v>
          </cell>
          <cell r="AK146">
            <v>11990</v>
          </cell>
          <cell r="AL146">
            <v>5990</v>
          </cell>
          <cell r="AM146">
            <v>5790</v>
          </cell>
          <cell r="AN146">
            <v>5390</v>
          </cell>
          <cell r="AO146">
            <v>5079</v>
          </cell>
          <cell r="AP146">
            <v>4934</v>
          </cell>
          <cell r="AQ146">
            <v>4748</v>
          </cell>
        </row>
        <row r="147">
          <cell r="B147">
            <v>1358606</v>
          </cell>
          <cell r="C147" t="str">
            <v>HYC-0107</v>
          </cell>
          <cell r="D147" t="str">
            <v>Katro</v>
          </cell>
          <cell r="E147" t="str">
            <v>HYUNDAI</v>
          </cell>
          <cell r="F147" t="str">
            <v>R</v>
          </cell>
          <cell r="G147"/>
          <cell r="H147" t="str">
            <v>СВЧ и мини-печи HYUNDAI</v>
          </cell>
          <cell r="I147">
            <v>0</v>
          </cell>
          <cell r="J147">
            <v>55</v>
          </cell>
          <cell r="K147">
            <v>12</v>
          </cell>
          <cell r="L147">
            <v>0</v>
          </cell>
          <cell r="M147">
            <v>2.6190476190476191</v>
          </cell>
          <cell r="N147">
            <v>0</v>
          </cell>
          <cell r="O147">
            <v>4204.8900000000003</v>
          </cell>
          <cell r="P147">
            <v>201834.72000000003</v>
          </cell>
          <cell r="Q147">
            <v>80.237295193004613</v>
          </cell>
          <cell r="S147">
            <v>12</v>
          </cell>
          <cell r="T147">
            <v>15.714285714285714</v>
          </cell>
          <cell r="U147">
            <v>0.76363636363636367</v>
          </cell>
          <cell r="V147">
            <v>2.6190476190476191</v>
          </cell>
          <cell r="W147">
            <v>2.6190476190476191</v>
          </cell>
          <cell r="X147">
            <v>0.75</v>
          </cell>
          <cell r="Y147">
            <v>4.583333333333333</v>
          </cell>
          <cell r="Z147">
            <v>4</v>
          </cell>
          <cell r="AA147" t="str">
            <v>черный</v>
          </cell>
          <cell r="AB147"/>
          <cell r="AC147"/>
          <cell r="AD147" t="str">
            <v>R</v>
          </cell>
          <cell r="AE147" t="str">
            <v>есть и залит</v>
          </cell>
          <cell r="AF147" t="str">
            <v>да</v>
          </cell>
          <cell r="AG147"/>
          <cell r="AH147"/>
          <cell r="AI147"/>
          <cell r="AJ147" t="str">
            <v>94    (Выше или равно лимиту)</v>
          </cell>
          <cell r="AK147">
            <v>13590</v>
          </cell>
          <cell r="AL147">
            <v>6890</v>
          </cell>
          <cell r="AM147">
            <v>6590</v>
          </cell>
          <cell r="AN147">
            <v>6190</v>
          </cell>
          <cell r="AO147">
            <v>5856</v>
          </cell>
          <cell r="AP147">
            <v>5685</v>
          </cell>
          <cell r="AQ147">
            <v>5466</v>
          </cell>
        </row>
        <row r="148">
          <cell r="B148">
            <v>1897140</v>
          </cell>
          <cell r="C148" t="str">
            <v>HYM-D3010</v>
          </cell>
          <cell r="D148" t="str">
            <v>Midea</v>
          </cell>
          <cell r="E148" t="str">
            <v>HYUNDAI</v>
          </cell>
          <cell r="F148" t="str">
            <v>R</v>
          </cell>
          <cell r="G148" t="str">
            <v>электронн</v>
          </cell>
          <cell r="H148" t="str">
            <v>СВЧ и мини-печи HYUNDAI</v>
          </cell>
          <cell r="I148">
            <v>0</v>
          </cell>
          <cell r="J148">
            <v>63</v>
          </cell>
          <cell r="K148">
            <v>50</v>
          </cell>
          <cell r="L148">
            <v>0</v>
          </cell>
          <cell r="M148">
            <v>3.2142857142857149</v>
          </cell>
          <cell r="N148">
            <v>0</v>
          </cell>
          <cell r="O148">
            <v>5840.44</v>
          </cell>
          <cell r="P148">
            <v>344585.95999999996</v>
          </cell>
          <cell r="Q148">
            <v>84.965781204028701</v>
          </cell>
          <cell r="R148">
            <v>11</v>
          </cell>
          <cell r="S148">
            <v>19</v>
          </cell>
          <cell r="T148">
            <v>18</v>
          </cell>
          <cell r="U148">
            <v>1.0555555555555556</v>
          </cell>
          <cell r="V148">
            <v>3.2142857142857149</v>
          </cell>
          <cell r="W148">
            <v>3.2142857142857149</v>
          </cell>
          <cell r="X148">
            <v>0.15254237288135597</v>
          </cell>
          <cell r="Y148">
            <v>3.3157894736842106</v>
          </cell>
          <cell r="Z148">
            <v>3.1052631578947367</v>
          </cell>
          <cell r="AA148" t="str">
            <v>ченый, ручка</v>
          </cell>
          <cell r="AB148">
            <v>23</v>
          </cell>
          <cell r="AC148" t="str">
            <v>красный LED</v>
          </cell>
          <cell r="AD148" t="str">
            <v>R</v>
          </cell>
          <cell r="AE148" t="str">
            <v>есть и залит</v>
          </cell>
          <cell r="AF148" t="str">
            <v>да</v>
          </cell>
          <cell r="AG148"/>
          <cell r="AH148"/>
          <cell r="AI148"/>
          <cell r="AJ148" t="str">
            <v>45    (Выше или равно лимиту)</v>
          </cell>
          <cell r="AK148">
            <v>19190</v>
          </cell>
          <cell r="AL148">
            <v>9490</v>
          </cell>
          <cell r="AM148">
            <v>9090</v>
          </cell>
          <cell r="AN148">
            <v>8590</v>
          </cell>
          <cell r="AO148">
            <v>8114</v>
          </cell>
          <cell r="AP148">
            <v>7881</v>
          </cell>
          <cell r="AQ148">
            <v>7582</v>
          </cell>
        </row>
        <row r="149">
          <cell r="B149">
            <v>1134514</v>
          </cell>
          <cell r="C149" t="str">
            <v>SMW2320</v>
          </cell>
          <cell r="D149" t="str">
            <v>GALANZ</v>
          </cell>
          <cell r="E149" t="str">
            <v>STARWIND</v>
          </cell>
          <cell r="F149" t="str">
            <v>R</v>
          </cell>
          <cell r="G149" t="str">
            <v>мех</v>
          </cell>
          <cell r="H149" t="str">
            <v>СВЧ и мини-печи STARWIND</v>
          </cell>
          <cell r="I149">
            <v>0</v>
          </cell>
          <cell r="J149">
            <v>64</v>
          </cell>
          <cell r="K149">
            <v>0</v>
          </cell>
          <cell r="L149">
            <v>0</v>
          </cell>
          <cell r="M149" t="str">
            <v/>
          </cell>
          <cell r="N149">
            <v>0</v>
          </cell>
          <cell r="O149">
            <v>3763.36</v>
          </cell>
          <cell r="P149">
            <v>3763.36</v>
          </cell>
          <cell r="Q149">
            <v>81.500111118668357</v>
          </cell>
          <cell r="R149">
            <v>3</v>
          </cell>
          <cell r="S149">
            <v>16</v>
          </cell>
          <cell r="T149">
            <v>18.285714285714285</v>
          </cell>
          <cell r="U149">
            <v>0.875</v>
          </cell>
          <cell r="V149" t="str">
            <v/>
          </cell>
          <cell r="W149" t="str">
            <v/>
          </cell>
          <cell r="X149">
            <v>1</v>
          </cell>
          <cell r="Y149">
            <v>4</v>
          </cell>
          <cell r="Z149">
            <v>6.25E-2</v>
          </cell>
          <cell r="AA149" t="str">
            <v>черный, ручка</v>
          </cell>
          <cell r="AB149">
            <v>20</v>
          </cell>
          <cell r="AC149"/>
          <cell r="AD149" t="str">
            <v>R</v>
          </cell>
          <cell r="AE149" t="str">
            <v>есть и залит</v>
          </cell>
          <cell r="AF149" t="str">
            <v>да</v>
          </cell>
          <cell r="AG149"/>
          <cell r="AH149"/>
          <cell r="AI149"/>
          <cell r="AJ149" t="str">
            <v>84    (Выше или равно лимиту)</v>
          </cell>
          <cell r="AK149">
            <v>13790</v>
          </cell>
          <cell r="AL149">
            <v>5990</v>
          </cell>
          <cell r="AM149">
            <v>5790</v>
          </cell>
          <cell r="AN149">
            <v>5390</v>
          </cell>
          <cell r="AO149">
            <v>5139</v>
          </cell>
          <cell r="AP149">
            <v>4992</v>
          </cell>
          <cell r="AQ149">
            <v>4804</v>
          </cell>
        </row>
        <row r="150">
          <cell r="B150">
            <v>2069720</v>
          </cell>
          <cell r="C150" t="str">
            <v>VT-MW1225</v>
          </cell>
          <cell r="D150" t="str">
            <v>WELLY</v>
          </cell>
          <cell r="E150" t="str">
            <v>VITEK</v>
          </cell>
          <cell r="F150" t="str">
            <v>O</v>
          </cell>
          <cell r="G150" t="str">
            <v>мех</v>
          </cell>
          <cell r="H150" t="str">
            <v>СВЧ и мини-печи VITEK</v>
          </cell>
          <cell r="I150">
            <v>0</v>
          </cell>
          <cell r="J150">
            <v>55</v>
          </cell>
          <cell r="K150">
            <v>0</v>
          </cell>
          <cell r="L150">
            <v>0</v>
          </cell>
          <cell r="M150">
            <v>0.46218487394957991</v>
          </cell>
          <cell r="N150">
            <v>615</v>
          </cell>
          <cell r="O150">
            <v>5497.33</v>
          </cell>
          <cell r="P150">
            <v>0</v>
          </cell>
          <cell r="Q150">
            <v>76.01528294370182</v>
          </cell>
          <cell r="R150">
            <v>21</v>
          </cell>
          <cell r="S150">
            <v>49</v>
          </cell>
          <cell r="T150">
            <v>15.714285714285714</v>
          </cell>
          <cell r="U150">
            <v>3.1181818181818182</v>
          </cell>
          <cell r="V150">
            <v>0.46218487394957991</v>
          </cell>
          <cell r="W150">
            <v>5.6302521008403366</v>
          </cell>
          <cell r="X150" t="str">
            <v>-</v>
          </cell>
          <cell r="Y150">
            <v>1.1224489795918366</v>
          </cell>
          <cell r="Z150">
            <v>0</v>
          </cell>
          <cell r="AA150" t="str">
            <v>черный</v>
          </cell>
          <cell r="AB150">
            <v>25</v>
          </cell>
          <cell r="AC150" t="str">
            <v>плоский стол</v>
          </cell>
          <cell r="AD150" t="str">
            <v>O</v>
          </cell>
          <cell r="AE150" t="str">
            <v>поствить ТЗ, товар заказан новинка</v>
          </cell>
          <cell r="AF150"/>
          <cell r="AG150" t="str">
            <v>да - скоро отгрузка</v>
          </cell>
          <cell r="AH150">
            <v>3</v>
          </cell>
          <cell r="AI150"/>
          <cell r="AJ150" t="str">
            <v>258   (Выше или равно лимиту)</v>
          </cell>
          <cell r="AK150">
            <v>18390</v>
          </cell>
          <cell r="AL150">
            <v>10290</v>
          </cell>
          <cell r="AM150">
            <v>9890</v>
          </cell>
          <cell r="AN150">
            <v>9290</v>
          </cell>
          <cell r="AO150">
            <v>8833</v>
          </cell>
          <cell r="AP150">
            <v>8576</v>
          </cell>
          <cell r="AQ150">
            <v>8246</v>
          </cell>
        </row>
        <row r="151">
          <cell r="B151">
            <v>1396470</v>
          </cell>
          <cell r="C151" t="str">
            <v>HYM-M2043</v>
          </cell>
          <cell r="D151" t="str">
            <v>GALANZ</v>
          </cell>
          <cell r="E151" t="str">
            <v>HYUNDAI</v>
          </cell>
          <cell r="F151" t="str">
            <v>O</v>
          </cell>
          <cell r="G151" t="str">
            <v>мех</v>
          </cell>
          <cell r="H151" t="str">
            <v>СВЧ и мини-печи HYUNDAI</v>
          </cell>
          <cell r="I151">
            <v>0</v>
          </cell>
          <cell r="J151">
            <v>57</v>
          </cell>
          <cell r="K151">
            <v>0</v>
          </cell>
          <cell r="L151">
            <v>645</v>
          </cell>
          <cell r="M151">
            <v>4.5584415584415581</v>
          </cell>
          <cell r="N151">
            <v>645</v>
          </cell>
          <cell r="O151">
            <v>3445.15</v>
          </cell>
          <cell r="P151">
            <v>0</v>
          </cell>
          <cell r="Q151">
            <v>72.476790207549897</v>
          </cell>
          <cell r="R151">
            <v>3</v>
          </cell>
          <cell r="S151">
            <v>34</v>
          </cell>
          <cell r="T151">
            <v>16.285714285714285</v>
          </cell>
          <cell r="U151">
            <v>2.0877192982456143</v>
          </cell>
          <cell r="V151">
            <v>0.37012987012987014</v>
          </cell>
          <cell r="W151">
            <v>8.7467532467532472</v>
          </cell>
          <cell r="X151" t="str">
            <v>-</v>
          </cell>
          <cell r="Y151">
            <v>1.6764705882352942</v>
          </cell>
          <cell r="Z151">
            <v>0</v>
          </cell>
          <cell r="AA151" t="str">
            <v>белый ручка</v>
          </cell>
          <cell r="AB151">
            <v>20</v>
          </cell>
          <cell r="AC151"/>
          <cell r="AD151" t="str">
            <v>O</v>
          </cell>
          <cell r="AE151" t="str">
            <v>есть и залит</v>
          </cell>
          <cell r="AF151" t="str">
            <v>да</v>
          </cell>
          <cell r="AG151"/>
          <cell r="AH151"/>
          <cell r="AI151"/>
          <cell r="AJ151" t="str">
            <v>352   (Выше или равно лимиту)</v>
          </cell>
          <cell r="AK151">
            <v>13690</v>
          </cell>
          <cell r="AL151">
            <v>6490</v>
          </cell>
          <cell r="AM151">
            <v>6290</v>
          </cell>
          <cell r="AN151">
            <v>5890</v>
          </cell>
          <cell r="AO151">
            <v>5536</v>
          </cell>
          <cell r="AP151">
            <v>5375</v>
          </cell>
          <cell r="AQ151">
            <v>5168</v>
          </cell>
        </row>
        <row r="152">
          <cell r="B152">
            <v>1171489</v>
          </cell>
          <cell r="C152" t="str">
            <v>HYM-D2071</v>
          </cell>
          <cell r="D152" t="str">
            <v>WELLY</v>
          </cell>
          <cell r="E152" t="str">
            <v>HYUNDAI</v>
          </cell>
          <cell r="F152" t="str">
            <v>O</v>
          </cell>
          <cell r="G152" t="str">
            <v>электронн</v>
          </cell>
          <cell r="H152" t="str">
            <v>СВЧ и мини-печи HYUNDAI</v>
          </cell>
          <cell r="I152">
            <v>0</v>
          </cell>
          <cell r="J152">
            <v>57</v>
          </cell>
          <cell r="K152">
            <v>1</v>
          </cell>
          <cell r="L152">
            <v>0</v>
          </cell>
          <cell r="M152">
            <v>2.3265306122448979</v>
          </cell>
          <cell r="N152">
            <v>0</v>
          </cell>
          <cell r="O152">
            <v>5146.96</v>
          </cell>
          <cell r="P152">
            <v>5146.96</v>
          </cell>
          <cell r="Q152">
            <v>86.339100248173779</v>
          </cell>
          <cell r="R152">
            <v>9</v>
          </cell>
          <cell r="S152">
            <v>11</v>
          </cell>
          <cell r="T152">
            <v>16.285714285714285</v>
          </cell>
          <cell r="U152">
            <v>0.67543859649122806</v>
          </cell>
          <cell r="V152">
            <v>2.3265306122448979</v>
          </cell>
          <cell r="W152">
            <v>2.3265306122448979</v>
          </cell>
          <cell r="X152">
            <v>0</v>
          </cell>
          <cell r="Y152">
            <v>5.1818181818181817</v>
          </cell>
          <cell r="Z152">
            <v>9.0909090909090912E-2</v>
          </cell>
          <cell r="AA152" t="str">
            <v>черный, панель SS, ручка</v>
          </cell>
          <cell r="AB152">
            <v>20</v>
          </cell>
          <cell r="AC152"/>
          <cell r="AD152" t="str">
            <v>O</v>
          </cell>
          <cell r="AE152" t="str">
            <v>есть и залит</v>
          </cell>
          <cell r="AF152" t="str">
            <v>да</v>
          </cell>
          <cell r="AG152"/>
          <cell r="AH152"/>
          <cell r="AI152"/>
          <cell r="AJ152" t="str">
            <v>146   (Выше или равно лимиту)</v>
          </cell>
          <cell r="AK152">
            <v>16390</v>
          </cell>
          <cell r="AL152">
            <v>9290</v>
          </cell>
          <cell r="AM152">
            <v>8890</v>
          </cell>
          <cell r="AN152">
            <v>8390</v>
          </cell>
          <cell r="AO152">
            <v>7962</v>
          </cell>
          <cell r="AP152">
            <v>7730</v>
          </cell>
          <cell r="AQ152">
            <v>7433</v>
          </cell>
        </row>
        <row r="153">
          <cell r="B153">
            <v>1530186</v>
          </cell>
          <cell r="C153" t="str">
            <v>SUN-MW051</v>
          </cell>
          <cell r="D153" t="str">
            <v>Midea</v>
          </cell>
          <cell r="E153" t="str">
            <v>SUNWIND</v>
          </cell>
          <cell r="F153" t="str">
            <v>C</v>
          </cell>
          <cell r="G153" t="str">
            <v>мех</v>
          </cell>
          <cell r="H153" t="str">
            <v>СВЧ и мини-печи Прочее ML</v>
          </cell>
          <cell r="I153">
            <v>0</v>
          </cell>
          <cell r="J153">
            <v>57</v>
          </cell>
          <cell r="K153">
            <v>43</v>
          </cell>
          <cell r="L153">
            <v>0</v>
          </cell>
          <cell r="M153">
            <v>4.0714285714285712</v>
          </cell>
          <cell r="N153">
            <v>0</v>
          </cell>
          <cell r="O153">
            <v>4543.3900000000003</v>
          </cell>
          <cell r="P153">
            <v>199909.16</v>
          </cell>
          <cell r="Q153">
            <v>99.861923649386654</v>
          </cell>
          <cell r="R153">
            <v>3</v>
          </cell>
          <cell r="S153">
            <v>12</v>
          </cell>
          <cell r="T153">
            <v>16.285714285714285</v>
          </cell>
          <cell r="U153">
            <v>0.73684210526315796</v>
          </cell>
          <cell r="V153">
            <v>4.0714285714285712</v>
          </cell>
          <cell r="W153">
            <v>4.0714285714285712</v>
          </cell>
          <cell r="X153">
            <v>2.2727272727272707E-2</v>
          </cell>
          <cell r="Y153">
            <v>4.75</v>
          </cell>
          <cell r="Z153">
            <v>3.6666666666666665</v>
          </cell>
          <cell r="AA153" t="str">
            <v>белый кнопка</v>
          </cell>
          <cell r="AB153">
            <v>20</v>
          </cell>
          <cell r="AC153"/>
          <cell r="AD153" t="str">
            <v>C</v>
          </cell>
          <cell r="AE153" t="str">
            <v>нет</v>
          </cell>
          <cell r="AF153"/>
          <cell r="AG153"/>
          <cell r="AH153"/>
          <cell r="AI153"/>
          <cell r="AJ153" t="str">
            <v>-13   (Ниже лимита)</v>
          </cell>
          <cell r="AK153">
            <v>14590</v>
          </cell>
          <cell r="AL153">
            <v>6990</v>
          </cell>
          <cell r="AM153">
            <v>6690</v>
          </cell>
          <cell r="AN153">
            <v>6290</v>
          </cell>
          <cell r="AO153">
            <v>5958</v>
          </cell>
          <cell r="AP153">
            <v>5784</v>
          </cell>
          <cell r="AQ153">
            <v>5562</v>
          </cell>
        </row>
        <row r="154">
          <cell r="B154">
            <v>1897104</v>
          </cell>
          <cell r="C154" t="str">
            <v>HYM-D2080</v>
          </cell>
          <cell r="D154" t="str">
            <v>WELLY</v>
          </cell>
          <cell r="E154" t="str">
            <v>HYUNDAI</v>
          </cell>
          <cell r="F154" t="str">
            <v>O</v>
          </cell>
          <cell r="G154" t="str">
            <v>электронн</v>
          </cell>
          <cell r="H154" t="str">
            <v>СВЧ и мини-печи HYUNDAI</v>
          </cell>
          <cell r="I154">
            <v>0</v>
          </cell>
          <cell r="J154">
            <v>56</v>
          </cell>
          <cell r="K154">
            <v>0</v>
          </cell>
          <cell r="L154">
            <v>0</v>
          </cell>
          <cell r="M154">
            <v>5.333333333333333</v>
          </cell>
          <cell r="N154">
            <v>0</v>
          </cell>
          <cell r="O154">
            <v>6667.8</v>
          </cell>
          <cell r="P154">
            <v>0</v>
          </cell>
          <cell r="Q154">
            <v>96.230649669381904</v>
          </cell>
          <cell r="R154">
            <v>11</v>
          </cell>
          <cell r="S154">
            <v>9</v>
          </cell>
          <cell r="T154">
            <v>16</v>
          </cell>
          <cell r="U154">
            <v>0.5625</v>
          </cell>
          <cell r="V154">
            <v>5.333333333333333</v>
          </cell>
          <cell r="W154">
            <v>5.333333333333333</v>
          </cell>
          <cell r="X154" t="str">
            <v>-</v>
          </cell>
          <cell r="Y154">
            <v>6.2222222222222223</v>
          </cell>
          <cell r="Z154">
            <v>0</v>
          </cell>
          <cell r="AA154" t="str">
            <v>черный, ручка</v>
          </cell>
          <cell r="AB154">
            <v>23</v>
          </cell>
          <cell r="AC154" t="str">
            <v>белый LED</v>
          </cell>
          <cell r="AD154" t="str">
            <v>O</v>
          </cell>
          <cell r="AE154" t="str">
            <v>есть, но слабый - переделать</v>
          </cell>
          <cell r="AF154"/>
          <cell r="AG154" t="str">
            <v>да</v>
          </cell>
          <cell r="AH154">
            <v>1</v>
          </cell>
          <cell r="AI154" t="str">
            <v>делать ТЗ 10/07</v>
          </cell>
          <cell r="AJ154" t="str">
            <v>-70   (Ниже лимита)</v>
          </cell>
          <cell r="AK154">
            <v>23090</v>
          </cell>
          <cell r="AL154">
            <v>12490</v>
          </cell>
          <cell r="AM154">
            <v>11990</v>
          </cell>
          <cell r="AN154">
            <v>11290</v>
          </cell>
          <cell r="AO154">
            <v>10714</v>
          </cell>
          <cell r="AP154">
            <v>10402</v>
          </cell>
          <cell r="AQ154">
            <v>10002</v>
          </cell>
        </row>
        <row r="155">
          <cell r="B155">
            <v>2043769</v>
          </cell>
          <cell r="C155" t="str">
            <v>MIO-HY102</v>
          </cell>
          <cell r="D155" t="str">
            <v>ACE</v>
          </cell>
          <cell r="E155" t="str">
            <v>HYUNDAI</v>
          </cell>
          <cell r="F155" t="str">
            <v>O</v>
          </cell>
          <cell r="G155" t="str">
            <v>мех</v>
          </cell>
          <cell r="H155" t="str">
            <v>СВЧ и мини-печи HYUNDAI</v>
          </cell>
          <cell r="I155">
            <v>0</v>
          </cell>
          <cell r="J155">
            <v>55</v>
          </cell>
          <cell r="K155">
            <v>0</v>
          </cell>
          <cell r="L155">
            <v>0</v>
          </cell>
          <cell r="M155">
            <v>5.2380952380952381</v>
          </cell>
          <cell r="N155">
            <v>0</v>
          </cell>
          <cell r="O155">
            <v>7945.25</v>
          </cell>
          <cell r="P155">
            <v>0</v>
          </cell>
          <cell r="Q155">
            <v>111.14391509334469</v>
          </cell>
          <cell r="R155" t="str">
            <v>LLL</v>
          </cell>
          <cell r="S155">
            <v>3</v>
          </cell>
          <cell r="T155">
            <v>15.714285714285714</v>
          </cell>
          <cell r="U155">
            <v>0.19090909090909092</v>
          </cell>
          <cell r="V155">
            <v>5.2380952380952381</v>
          </cell>
          <cell r="W155">
            <v>5.2380952380952381</v>
          </cell>
          <cell r="X155" t="str">
            <v>-</v>
          </cell>
          <cell r="Y155">
            <v>18.333333333333332</v>
          </cell>
          <cell r="Z155">
            <v>0</v>
          </cell>
          <cell r="AA155" t="str">
            <v>черный с красными элементами</v>
          </cell>
          <cell r="AB155">
            <v>50</v>
          </cell>
          <cell r="AC155" t="str">
            <v>конвекция и вертел</v>
          </cell>
          <cell r="AD155" t="str">
            <v>O</v>
          </cell>
          <cell r="AE155" t="str">
            <v>есть, но проверить, при необходимости поставить задачу на переделывание</v>
          </cell>
          <cell r="AF155"/>
          <cell r="AG155" t="str">
            <v>да</v>
          </cell>
          <cell r="AH155">
            <v>1</v>
          </cell>
          <cell r="AI155" t="str">
            <v>делать ТЗ 10/07</v>
          </cell>
          <cell r="AJ155" t="str">
            <v>173   (Выше или равно лимиту)</v>
          </cell>
          <cell r="AK155">
            <v>27890</v>
          </cell>
          <cell r="AL155">
            <v>14390</v>
          </cell>
          <cell r="AM155">
            <v>13790</v>
          </cell>
          <cell r="AN155">
            <v>12990</v>
          </cell>
          <cell r="AO155">
            <v>12341</v>
          </cell>
          <cell r="AP155">
            <v>11982</v>
          </cell>
          <cell r="AQ155">
            <v>11521</v>
          </cell>
        </row>
        <row r="156">
          <cell r="B156">
            <v>1554425</v>
          </cell>
          <cell r="C156" t="str">
            <v>HYM-M2067</v>
          </cell>
          <cell r="D156" t="str">
            <v>Midea</v>
          </cell>
          <cell r="E156" t="str">
            <v>HYUNDAI</v>
          </cell>
          <cell r="F156" t="str">
            <v>O</v>
          </cell>
          <cell r="G156" t="str">
            <v>мех</v>
          </cell>
          <cell r="H156" t="str">
            <v>СВЧ и мини-печи HYUNDAI</v>
          </cell>
          <cell r="I156">
            <v>0</v>
          </cell>
          <cell r="J156">
            <v>45</v>
          </cell>
          <cell r="K156">
            <v>0</v>
          </cell>
          <cell r="L156">
            <v>0</v>
          </cell>
          <cell r="M156">
            <v>1.6071428571428572</v>
          </cell>
          <cell r="N156">
            <v>0</v>
          </cell>
          <cell r="O156">
            <v>4349.46</v>
          </cell>
          <cell r="P156">
            <v>0</v>
          </cell>
          <cell r="Q156">
            <v>89.451303367266306</v>
          </cell>
          <cell r="R156">
            <v>3</v>
          </cell>
          <cell r="S156">
            <v>22</v>
          </cell>
          <cell r="T156">
            <v>12.857142857142858</v>
          </cell>
          <cell r="U156">
            <v>1.711111111111111</v>
          </cell>
          <cell r="V156">
            <v>1.6071428571428572</v>
          </cell>
          <cell r="W156">
            <v>1.6071428571428572</v>
          </cell>
          <cell r="X156" t="str">
            <v>-</v>
          </cell>
          <cell r="Y156">
            <v>2.0454545454545454</v>
          </cell>
          <cell r="Z156">
            <v>0</v>
          </cell>
          <cell r="AA156" t="str">
            <v>белый ручка</v>
          </cell>
          <cell r="AB156">
            <v>20</v>
          </cell>
          <cell r="AC156"/>
          <cell r="AD156" t="str">
            <v>O</v>
          </cell>
          <cell r="AE156" t="str">
            <v>есть и залит</v>
          </cell>
          <cell r="AF156" t="str">
            <v>да</v>
          </cell>
          <cell r="AG156"/>
          <cell r="AH156"/>
          <cell r="AI156"/>
          <cell r="AJ156" t="str">
            <v>207   (Выше или равно лимиту)</v>
          </cell>
          <cell r="AK156">
            <v>13790</v>
          </cell>
          <cell r="AL156">
            <v>8190</v>
          </cell>
          <cell r="AM156">
            <v>7890</v>
          </cell>
          <cell r="AN156">
            <v>7390</v>
          </cell>
          <cell r="AO156">
            <v>6989</v>
          </cell>
          <cell r="AP156">
            <v>6785</v>
          </cell>
          <cell r="AQ156">
            <v>6524</v>
          </cell>
        </row>
        <row r="157">
          <cell r="B157">
            <v>2031875</v>
          </cell>
          <cell r="C157" t="str">
            <v>HYC-0110</v>
          </cell>
          <cell r="D157" t="str">
            <v>Katro</v>
          </cell>
          <cell r="E157" t="str">
            <v>HYUNDAI</v>
          </cell>
          <cell r="F157" t="str">
            <v>R</v>
          </cell>
          <cell r="G157"/>
          <cell r="H157" t="str">
            <v>СВЧ и мини-печи HYUNDAI</v>
          </cell>
          <cell r="I157">
            <v>0</v>
          </cell>
          <cell r="J157">
            <v>44</v>
          </cell>
          <cell r="K157">
            <v>0</v>
          </cell>
          <cell r="L157">
            <v>0</v>
          </cell>
          <cell r="M157">
            <v>6.9841269841269842</v>
          </cell>
          <cell r="N157">
            <v>0</v>
          </cell>
          <cell r="O157">
            <v>2257</v>
          </cell>
          <cell r="P157">
            <v>0</v>
          </cell>
          <cell r="Q157">
            <v>82.95774315835439</v>
          </cell>
          <cell r="S157">
            <v>43</v>
          </cell>
          <cell r="T157">
            <v>12.571428571428571</v>
          </cell>
          <cell r="U157">
            <v>3.4204545454545454</v>
          </cell>
          <cell r="V157">
            <v>6.9841269841269842</v>
          </cell>
          <cell r="W157">
            <v>6.9841269841269842</v>
          </cell>
          <cell r="X157" t="str">
            <v>-</v>
          </cell>
          <cell r="Y157">
            <v>1.0232558139534884</v>
          </cell>
          <cell r="Z157">
            <v>0</v>
          </cell>
          <cell r="AA157" t="str">
            <v>черный</v>
          </cell>
          <cell r="AB157"/>
          <cell r="AC157"/>
          <cell r="AD157" t="str">
            <v>R</v>
          </cell>
          <cell r="AE157" t="str">
            <v>нет</v>
          </cell>
          <cell r="AF157"/>
          <cell r="AG157"/>
          <cell r="AH157"/>
          <cell r="AI157"/>
          <cell r="AJ157" t="str">
            <v>60    (Выше или равно лимиту)</v>
          </cell>
          <cell r="AK157">
            <v>7490</v>
          </cell>
          <cell r="AL157">
            <v>3590</v>
          </cell>
          <cell r="AM157">
            <v>3490</v>
          </cell>
          <cell r="AN157">
            <v>3290</v>
          </cell>
          <cell r="AO157">
            <v>3098</v>
          </cell>
          <cell r="AP157">
            <v>3011</v>
          </cell>
          <cell r="AQ157">
            <v>2899</v>
          </cell>
        </row>
        <row r="158">
          <cell r="B158">
            <v>2043804</v>
          </cell>
          <cell r="C158" t="str">
            <v>MIO-HY105</v>
          </cell>
          <cell r="D158" t="str">
            <v>ACE</v>
          </cell>
          <cell r="E158" t="str">
            <v>HYUNDAI</v>
          </cell>
          <cell r="F158" t="str">
            <v>O</v>
          </cell>
          <cell r="G158" t="str">
            <v>мех</v>
          </cell>
          <cell r="H158" t="str">
            <v>СВЧ и мини-печи HYUNDAI</v>
          </cell>
          <cell r="I158">
            <v>0</v>
          </cell>
          <cell r="J158">
            <v>43</v>
          </cell>
          <cell r="K158">
            <v>0</v>
          </cell>
          <cell r="L158">
            <v>220</v>
          </cell>
          <cell r="M158">
            <v>9.3928571428571423</v>
          </cell>
          <cell r="N158">
            <v>7</v>
          </cell>
          <cell r="O158">
            <v>6565.89</v>
          </cell>
          <cell r="P158">
            <v>0</v>
          </cell>
          <cell r="Q158">
            <v>97.122391227672992</v>
          </cell>
          <cell r="R158" t="str">
            <v>Z</v>
          </cell>
          <cell r="S158">
            <v>17</v>
          </cell>
          <cell r="T158">
            <v>12.285714285714286</v>
          </cell>
          <cell r="U158">
            <v>1.3837209302325582</v>
          </cell>
          <cell r="V158">
            <v>1.5357142857142858</v>
          </cell>
          <cell r="W158">
            <v>9.6428571428571423</v>
          </cell>
          <cell r="X158" t="str">
            <v>-</v>
          </cell>
          <cell r="Y158">
            <v>2.5294117647058822</v>
          </cell>
          <cell r="Z158">
            <v>0</v>
          </cell>
          <cell r="AA158" t="str">
            <v>черный</v>
          </cell>
          <cell r="AB158">
            <v>45</v>
          </cell>
          <cell r="AC158" t="str">
            <v>конвекция и вертел</v>
          </cell>
          <cell r="AD158" t="str">
            <v>O</v>
          </cell>
          <cell r="AE158" t="str">
            <v>есть, но проверить, при необходимости поставить задачу на переделывание</v>
          </cell>
          <cell r="AF158"/>
          <cell r="AG158" t="str">
            <v>да</v>
          </cell>
          <cell r="AH158">
            <v>1</v>
          </cell>
          <cell r="AI158"/>
          <cell r="AJ158" t="str">
            <v>231   (Выше или равно лимиту)</v>
          </cell>
          <cell r="AK158">
            <v>25290</v>
          </cell>
          <cell r="AL158">
            <v>8990</v>
          </cell>
          <cell r="AM158">
            <v>8590</v>
          </cell>
          <cell r="AN158">
            <v>8090</v>
          </cell>
          <cell r="AO158">
            <v>7664</v>
          </cell>
          <cell r="AP158">
            <v>7441</v>
          </cell>
          <cell r="AQ158">
            <v>7155</v>
          </cell>
        </row>
        <row r="159">
          <cell r="B159">
            <v>1897135</v>
          </cell>
          <cell r="C159" t="str">
            <v>HYM-D3007</v>
          </cell>
          <cell r="D159" t="str">
            <v>Midea</v>
          </cell>
          <cell r="E159" t="str">
            <v>HYUNDAI</v>
          </cell>
          <cell r="F159" t="str">
            <v>O</v>
          </cell>
          <cell r="G159" t="str">
            <v>электронн</v>
          </cell>
          <cell r="H159" t="str">
            <v>СВЧ и мини-печи HYUNDAI</v>
          </cell>
          <cell r="I159">
            <v>0</v>
          </cell>
          <cell r="J159">
            <v>39</v>
          </cell>
          <cell r="K159">
            <v>0</v>
          </cell>
          <cell r="L159">
            <v>0</v>
          </cell>
          <cell r="M159">
            <v>1.8571428571428572</v>
          </cell>
          <cell r="N159">
            <v>0</v>
          </cell>
          <cell r="O159">
            <v>5567.15</v>
          </cell>
          <cell r="P159">
            <v>0</v>
          </cell>
          <cell r="Q159">
            <v>76.647824135691891</v>
          </cell>
          <cell r="R159">
            <v>11</v>
          </cell>
          <cell r="S159">
            <v>25</v>
          </cell>
          <cell r="T159">
            <v>11.142857142857142</v>
          </cell>
          <cell r="U159">
            <v>2.2435897435897436</v>
          </cell>
          <cell r="V159">
            <v>1.8571428571428572</v>
          </cell>
          <cell r="W159">
            <v>1.8571428571428572</v>
          </cell>
          <cell r="X159" t="str">
            <v>-</v>
          </cell>
          <cell r="Y159">
            <v>1.56</v>
          </cell>
          <cell r="Z159">
            <v>0</v>
          </cell>
          <cell r="AA159" t="str">
            <v>белая</v>
          </cell>
          <cell r="AB159">
            <v>23</v>
          </cell>
          <cell r="AC159" t="str">
            <v>LED белого свечения</v>
          </cell>
          <cell r="AD159" t="str">
            <v>O</v>
          </cell>
          <cell r="AE159" t="str">
            <v>слабый - переделать</v>
          </cell>
          <cell r="AF159"/>
          <cell r="AG159" t="str">
            <v>да</v>
          </cell>
          <cell r="AH159">
            <v>1</v>
          </cell>
          <cell r="AI159"/>
          <cell r="AJ159" t="str">
            <v>278   (Выше или равно лимиту)</v>
          </cell>
          <cell r="AK159">
            <v>18790</v>
          </cell>
          <cell r="AL159">
            <v>10190</v>
          </cell>
          <cell r="AM159">
            <v>9790</v>
          </cell>
          <cell r="AN159">
            <v>9190</v>
          </cell>
          <cell r="AO159">
            <v>8747</v>
          </cell>
          <cell r="AP159">
            <v>8495</v>
          </cell>
          <cell r="AQ159">
            <v>8172</v>
          </cell>
        </row>
        <row r="160">
          <cell r="B160">
            <v>1530177</v>
          </cell>
          <cell r="C160" t="str">
            <v>SWM5920</v>
          </cell>
          <cell r="D160" t="str">
            <v>Midea</v>
          </cell>
          <cell r="E160" t="str">
            <v>STARWIND</v>
          </cell>
          <cell r="F160" t="str">
            <v>O</v>
          </cell>
          <cell r="G160" t="str">
            <v>мех</v>
          </cell>
          <cell r="H160" t="str">
            <v>СВЧ и мини-печи STARWIND</v>
          </cell>
          <cell r="I160">
            <v>0</v>
          </cell>
          <cell r="J160">
            <v>43</v>
          </cell>
          <cell r="K160">
            <v>0</v>
          </cell>
          <cell r="L160">
            <v>0</v>
          </cell>
          <cell r="M160">
            <v>3.0714285714285716</v>
          </cell>
          <cell r="N160">
            <v>0</v>
          </cell>
          <cell r="O160">
            <v>3971.02</v>
          </cell>
          <cell r="P160">
            <v>0</v>
          </cell>
          <cell r="Q160">
            <v>89.977870022002762</v>
          </cell>
          <cell r="R160">
            <v>3</v>
          </cell>
          <cell r="S160">
            <v>2</v>
          </cell>
          <cell r="T160">
            <v>12.285714285714286</v>
          </cell>
          <cell r="U160">
            <v>0.16279069767441859</v>
          </cell>
          <cell r="V160">
            <v>3.0714285714285716</v>
          </cell>
          <cell r="W160">
            <v>3.0714285714285716</v>
          </cell>
          <cell r="X160" t="str">
            <v>-</v>
          </cell>
          <cell r="Y160">
            <v>21.5</v>
          </cell>
          <cell r="Z160">
            <v>0</v>
          </cell>
          <cell r="AA160" t="str">
            <v>белый кнопка</v>
          </cell>
          <cell r="AB160">
            <v>20</v>
          </cell>
          <cell r="AC160"/>
          <cell r="AD160" t="str">
            <v>O</v>
          </cell>
          <cell r="AE160" t="str">
            <v>есть и залит</v>
          </cell>
          <cell r="AF160" t="str">
            <v>да</v>
          </cell>
          <cell r="AG160"/>
          <cell r="AH160"/>
          <cell r="AI160"/>
          <cell r="AJ160" t="str">
            <v>130   (Выше или равно лимиту)</v>
          </cell>
          <cell r="AK160">
            <v>13190</v>
          </cell>
          <cell r="AL160">
            <v>7490</v>
          </cell>
          <cell r="AM160">
            <v>7190</v>
          </cell>
          <cell r="AN160">
            <v>6790</v>
          </cell>
          <cell r="AO160">
            <v>6381</v>
          </cell>
          <cell r="AP160">
            <v>6195</v>
          </cell>
          <cell r="AQ160">
            <v>5957</v>
          </cell>
        </row>
        <row r="161">
          <cell r="B161">
            <v>1889721</v>
          </cell>
          <cell r="C161" t="str">
            <v>HYM-M2009</v>
          </cell>
          <cell r="D161" t="str">
            <v>WELLY</v>
          </cell>
          <cell r="E161" t="str">
            <v>HYUNDAI</v>
          </cell>
          <cell r="F161" t="str">
            <v>O</v>
          </cell>
          <cell r="G161" t="str">
            <v>мех</v>
          </cell>
          <cell r="H161" t="str">
            <v>СВЧ и мини-печи HYUNDAI</v>
          </cell>
          <cell r="I161">
            <v>0</v>
          </cell>
          <cell r="J161">
            <v>37</v>
          </cell>
          <cell r="K161">
            <v>0</v>
          </cell>
          <cell r="L161">
            <v>0</v>
          </cell>
          <cell r="M161">
            <v>2.9365079365079367</v>
          </cell>
          <cell r="N161">
            <v>0</v>
          </cell>
          <cell r="O161">
            <v>4184.43</v>
          </cell>
          <cell r="P161">
            <v>0</v>
          </cell>
          <cell r="Q161">
            <v>89.487947147654793</v>
          </cell>
          <cell r="R161">
            <v>3</v>
          </cell>
          <cell r="S161">
            <v>161</v>
          </cell>
          <cell r="T161">
            <v>10.571428571428571</v>
          </cell>
          <cell r="U161">
            <v>15.22972972972973</v>
          </cell>
          <cell r="V161">
            <v>2.9365079365079367</v>
          </cell>
          <cell r="W161">
            <v>2.9365079365079367</v>
          </cell>
          <cell r="X161" t="str">
            <v>-</v>
          </cell>
          <cell r="Y161">
            <v>0.22981366459627328</v>
          </cell>
          <cell r="Z161">
            <v>0</v>
          </cell>
          <cell r="AA161" t="str">
            <v>белый кнопка</v>
          </cell>
          <cell r="AB161">
            <v>20</v>
          </cell>
          <cell r="AC161"/>
          <cell r="AD161" t="str">
            <v>O</v>
          </cell>
          <cell r="AE161" t="str">
            <v>готов и залит</v>
          </cell>
          <cell r="AF161" t="str">
            <v>да</v>
          </cell>
          <cell r="AG161"/>
          <cell r="AH161"/>
          <cell r="AI161"/>
          <cell r="AJ161" t="str">
            <v>100   (Выше или равно лимиту)</v>
          </cell>
          <cell r="AK161">
            <v>13390</v>
          </cell>
          <cell r="AL161">
            <v>7690</v>
          </cell>
          <cell r="AM161">
            <v>7490</v>
          </cell>
          <cell r="AN161">
            <v>6990</v>
          </cell>
          <cell r="AO161">
            <v>6599</v>
          </cell>
          <cell r="AP161">
            <v>6410</v>
          </cell>
          <cell r="AQ161">
            <v>6167</v>
          </cell>
        </row>
        <row r="162">
          <cell r="B162">
            <v>2069739</v>
          </cell>
          <cell r="C162" t="str">
            <v>RDE-MW235</v>
          </cell>
          <cell r="D162" t="str">
            <v>WELLY</v>
          </cell>
          <cell r="E162" t="str">
            <v>RONDELL</v>
          </cell>
          <cell r="F162" t="str">
            <v>O</v>
          </cell>
          <cell r="G162" t="str">
            <v>электронн</v>
          </cell>
          <cell r="H162" t="str">
            <v>СВЧ и мини-печи RONDELL</v>
          </cell>
          <cell r="I162">
            <v>0</v>
          </cell>
          <cell r="J162">
            <v>43</v>
          </cell>
          <cell r="K162">
            <v>0</v>
          </cell>
          <cell r="L162">
            <v>0</v>
          </cell>
          <cell r="M162">
            <v>1.0238095238095237</v>
          </cell>
          <cell r="N162">
            <v>0</v>
          </cell>
          <cell r="O162">
            <v>5025.41</v>
          </cell>
          <cell r="P162">
            <v>0</v>
          </cell>
          <cell r="Q162">
            <v>73.184940257628185</v>
          </cell>
          <cell r="R162">
            <v>11</v>
          </cell>
          <cell r="S162">
            <v>16</v>
          </cell>
          <cell r="T162">
            <v>12.285714285714286</v>
          </cell>
          <cell r="U162">
            <v>1.3023255813953487</v>
          </cell>
          <cell r="V162">
            <v>1.0238095238095237</v>
          </cell>
          <cell r="W162">
            <v>1.0238095238095237</v>
          </cell>
          <cell r="X162" t="str">
            <v>-</v>
          </cell>
          <cell r="Y162">
            <v>2.6875</v>
          </cell>
          <cell r="Z162">
            <v>0</v>
          </cell>
          <cell r="AA162" t="str">
            <v>черный</v>
          </cell>
          <cell r="AB162">
            <v>23</v>
          </cell>
          <cell r="AC162" t="str">
            <v>LED белого свечения</v>
          </cell>
          <cell r="AD162" t="str">
            <v>O</v>
          </cell>
          <cell r="AE162" t="str">
            <v>поствить ТЗ, товар заказан новинка</v>
          </cell>
          <cell r="AF162"/>
          <cell r="AG162" t="str">
            <v>да - скоро отгрузка</v>
          </cell>
          <cell r="AH162">
            <v>3</v>
          </cell>
          <cell r="AI162"/>
          <cell r="AJ162" t="str">
            <v>114   (Выше или равно лимиту)</v>
          </cell>
          <cell r="AK162">
            <v>18590</v>
          </cell>
          <cell r="AL162">
            <v>9490</v>
          </cell>
          <cell r="AM162">
            <v>8990</v>
          </cell>
          <cell r="AN162">
            <v>8490</v>
          </cell>
          <cell r="AO162">
            <v>8075</v>
          </cell>
          <cell r="AP162">
            <v>7840</v>
          </cell>
          <cell r="AQ162">
            <v>7538</v>
          </cell>
        </row>
        <row r="163">
          <cell r="B163">
            <v>1897132</v>
          </cell>
          <cell r="C163" t="str">
            <v>HYM-D3005</v>
          </cell>
          <cell r="D163" t="str">
            <v>Midea</v>
          </cell>
          <cell r="E163" t="str">
            <v>HYUNDAI</v>
          </cell>
          <cell r="F163" t="str">
            <v>O</v>
          </cell>
          <cell r="G163" t="str">
            <v>электронн</v>
          </cell>
          <cell r="H163" t="str">
            <v>СВЧ и мини-печи HYUNDAI</v>
          </cell>
          <cell r="I163">
            <v>0</v>
          </cell>
          <cell r="J163">
            <v>40</v>
          </cell>
          <cell r="K163">
            <v>0</v>
          </cell>
          <cell r="L163">
            <v>0</v>
          </cell>
          <cell r="M163">
            <v>5.7142857142857144</v>
          </cell>
          <cell r="N163">
            <v>0</v>
          </cell>
          <cell r="O163">
            <v>5433.74</v>
          </cell>
          <cell r="P163">
            <v>0</v>
          </cell>
          <cell r="Q163">
            <v>86.90149916121895</v>
          </cell>
          <cell r="R163">
            <v>9</v>
          </cell>
          <cell r="S163">
            <v>8</v>
          </cell>
          <cell r="T163">
            <v>11.428571428571429</v>
          </cell>
          <cell r="U163">
            <v>0.7</v>
          </cell>
          <cell r="V163">
            <v>5.7142857142857144</v>
          </cell>
          <cell r="W163">
            <v>5.7142857142857144</v>
          </cell>
          <cell r="X163" t="str">
            <v>-</v>
          </cell>
          <cell r="Y163">
            <v>5</v>
          </cell>
          <cell r="Z163">
            <v>0</v>
          </cell>
          <cell r="AA163" t="str">
            <v>черная, ручка</v>
          </cell>
          <cell r="AB163">
            <v>20</v>
          </cell>
          <cell r="AC163" t="str">
            <v>белый LED</v>
          </cell>
          <cell r="AD163" t="str">
            <v>O</v>
          </cell>
          <cell r="AE163" t="str">
            <v>есть (хороший пример)</v>
          </cell>
          <cell r="AF163" t="str">
            <v>да</v>
          </cell>
          <cell r="AG163"/>
          <cell r="AH163"/>
          <cell r="AI163"/>
          <cell r="AJ163" t="str">
            <v>123   (Выше или равно лимиту)</v>
          </cell>
          <cell r="AK163">
            <v>17490</v>
          </cell>
          <cell r="AL163">
            <v>9890</v>
          </cell>
          <cell r="AM163">
            <v>9490</v>
          </cell>
          <cell r="AN163">
            <v>8890</v>
          </cell>
          <cell r="AO163">
            <v>8440</v>
          </cell>
          <cell r="AP163">
            <v>8194</v>
          </cell>
          <cell r="AQ163">
            <v>7879</v>
          </cell>
        </row>
        <row r="164">
          <cell r="B164">
            <v>1358611</v>
          </cell>
          <cell r="C164" t="str">
            <v>HYC-0108</v>
          </cell>
          <cell r="D164" t="str">
            <v>Katro</v>
          </cell>
          <cell r="E164" t="str">
            <v>HYUNDAI</v>
          </cell>
          <cell r="F164" t="str">
            <v>O</v>
          </cell>
          <cell r="G164"/>
          <cell r="H164" t="str">
            <v>СВЧ и мини-печи HYUNDAI</v>
          </cell>
          <cell r="I164">
            <v>0</v>
          </cell>
          <cell r="J164">
            <v>40</v>
          </cell>
          <cell r="K164">
            <v>0</v>
          </cell>
          <cell r="L164">
            <v>0</v>
          </cell>
          <cell r="M164">
            <v>0.5714285714285714</v>
          </cell>
          <cell r="N164">
            <v>0</v>
          </cell>
          <cell r="O164">
            <v>6340.92</v>
          </cell>
          <cell r="P164">
            <v>0</v>
          </cell>
          <cell r="Q164">
            <v>79.091154496909823</v>
          </cell>
          <cell r="S164">
            <v>34</v>
          </cell>
          <cell r="T164">
            <v>11.428571428571429</v>
          </cell>
          <cell r="U164">
            <v>2.9750000000000001</v>
          </cell>
          <cell r="V164">
            <v>0.5714285714285714</v>
          </cell>
          <cell r="W164">
            <v>0.5714285714285714</v>
          </cell>
          <cell r="X164" t="str">
            <v>-</v>
          </cell>
          <cell r="Y164">
            <v>1.1764705882352942</v>
          </cell>
          <cell r="Z164">
            <v>0</v>
          </cell>
          <cell r="AA164" t="str">
            <v>белый</v>
          </cell>
          <cell r="AB164"/>
          <cell r="AC164"/>
          <cell r="AD164" t="str">
            <v>O</v>
          </cell>
          <cell r="AE164" t="str">
            <v>есть и залит</v>
          </cell>
          <cell r="AF164" t="str">
            <v>да</v>
          </cell>
          <cell r="AG164"/>
          <cell r="AH164"/>
          <cell r="AI164"/>
          <cell r="AJ164" t="str">
            <v>106   (Выше или равно лимиту)</v>
          </cell>
          <cell r="AK164">
            <v>22590</v>
          </cell>
          <cell r="AL164">
            <v>11190</v>
          </cell>
          <cell r="AM164">
            <v>10690</v>
          </cell>
          <cell r="AN164">
            <v>10090</v>
          </cell>
          <cell r="AO164">
            <v>9616</v>
          </cell>
          <cell r="AP164">
            <v>9339</v>
          </cell>
          <cell r="AQ164">
            <v>8984</v>
          </cell>
        </row>
        <row r="165">
          <cell r="B165">
            <v>1938380</v>
          </cell>
          <cell r="C165" t="str">
            <v>MIO-HY086</v>
          </cell>
          <cell r="D165" t="str">
            <v>Gonron</v>
          </cell>
          <cell r="E165" t="str">
            <v>HYUNDAI</v>
          </cell>
          <cell r="F165" t="str">
            <v>O</v>
          </cell>
          <cell r="G165" t="str">
            <v>мех</v>
          </cell>
          <cell r="H165" t="str">
            <v>СВЧ и мини-печи HYUNDAI</v>
          </cell>
          <cell r="I165">
            <v>0</v>
          </cell>
          <cell r="J165">
            <v>20</v>
          </cell>
          <cell r="K165">
            <v>0</v>
          </cell>
          <cell r="L165">
            <v>0</v>
          </cell>
          <cell r="M165">
            <v>0.95238095238095233</v>
          </cell>
          <cell r="N165">
            <v>0</v>
          </cell>
          <cell r="O165">
            <v>7441.78</v>
          </cell>
          <cell r="P165">
            <v>0</v>
          </cell>
          <cell r="Q165">
            <v>83.909902703993012</v>
          </cell>
          <cell r="R165" t="str">
            <v>HHH</v>
          </cell>
          <cell r="S165">
            <v>21</v>
          </cell>
          <cell r="T165">
            <v>5.7142857142857144</v>
          </cell>
          <cell r="U165">
            <v>3.6749999999999998</v>
          </cell>
          <cell r="V165">
            <v>0.95238095238095233</v>
          </cell>
          <cell r="W165">
            <v>0.95238095238095233</v>
          </cell>
          <cell r="X165" t="str">
            <v>-</v>
          </cell>
          <cell r="Y165">
            <v>0.95238095238095233</v>
          </cell>
          <cell r="Z165">
            <v>0</v>
          </cell>
          <cell r="AA165" t="str">
            <v>черный</v>
          </cell>
          <cell r="AB165">
            <v>38</v>
          </cell>
          <cell r="AC165" t="str">
            <v>Конвекция и Вертел, две конфорки</v>
          </cell>
          <cell r="AD165" t="str">
            <v>O</v>
          </cell>
          <cell r="AE165" t="str">
            <v>написали сенсорное управления - срочно исправить</v>
          </cell>
          <cell r="AF165"/>
          <cell r="AG165" t="str">
            <v>да</v>
          </cell>
          <cell r="AH165">
            <v>1</v>
          </cell>
          <cell r="AI165" t="str">
            <v>делать ТЗ 10/07</v>
          </cell>
          <cell r="AJ165" t="str">
            <v>-123  (Ниже лимита)</v>
          </cell>
          <cell r="AK165">
            <v>26590</v>
          </cell>
          <cell r="AL165">
            <v>13590</v>
          </cell>
          <cell r="AM165">
            <v>13090</v>
          </cell>
          <cell r="AN165">
            <v>12290</v>
          </cell>
          <cell r="AO165">
            <v>11660</v>
          </cell>
          <cell r="AP165">
            <v>11323</v>
          </cell>
          <cell r="AQ165">
            <v>10891</v>
          </cell>
        </row>
        <row r="166">
          <cell r="B166">
            <v>1897143</v>
          </cell>
          <cell r="C166" t="str">
            <v>HYM-D3013</v>
          </cell>
          <cell r="D166" t="str">
            <v>Midea</v>
          </cell>
          <cell r="E166" t="str">
            <v>HYUNDAI</v>
          </cell>
          <cell r="F166" t="str">
            <v>O</v>
          </cell>
          <cell r="G166" t="str">
            <v>электронн</v>
          </cell>
          <cell r="H166" t="str">
            <v>СВЧ и мини-печи HYUNDAI</v>
          </cell>
          <cell r="I166">
            <v>0</v>
          </cell>
          <cell r="J166">
            <v>31</v>
          </cell>
          <cell r="K166">
            <v>0</v>
          </cell>
          <cell r="L166">
            <v>0</v>
          </cell>
          <cell r="M166">
            <v>1.2653061224489797</v>
          </cell>
          <cell r="N166">
            <v>0</v>
          </cell>
          <cell r="O166">
            <v>6094.7</v>
          </cell>
          <cell r="P166">
            <v>48757.599999999999</v>
          </cell>
          <cell r="Q166">
            <v>88.940085798571573</v>
          </cell>
          <cell r="R166">
            <v>18</v>
          </cell>
          <cell r="S166">
            <v>27</v>
          </cell>
          <cell r="T166">
            <v>8.8571428571428577</v>
          </cell>
          <cell r="U166">
            <v>3.0483870967741935</v>
          </cell>
          <cell r="V166">
            <v>1.2653061224489797</v>
          </cell>
          <cell r="W166">
            <v>1.2653061224489797</v>
          </cell>
          <cell r="X166">
            <v>1</v>
          </cell>
          <cell r="Y166">
            <v>1.1481481481481481</v>
          </cell>
          <cell r="Z166">
            <v>0.29629629629629628</v>
          </cell>
          <cell r="AA166" t="str">
            <v>черный, ручка</v>
          </cell>
          <cell r="AB166">
            <v>25</v>
          </cell>
          <cell r="AC166" t="str">
            <v>LED белого свечения</v>
          </cell>
          <cell r="AD166" t="str">
            <v>O</v>
          </cell>
          <cell r="AE166" t="str">
            <v>есть но очень слабый, надо переделать</v>
          </cell>
          <cell r="AF166"/>
          <cell r="AG166" t="str">
            <v>да</v>
          </cell>
          <cell r="AH166">
            <v>1</v>
          </cell>
          <cell r="AI166" t="str">
            <v>делать ТЗ 10/07</v>
          </cell>
          <cell r="AJ166" t="str">
            <v>157   (Выше или равно лимиту)</v>
          </cell>
          <cell r="AK166">
            <v>20290</v>
          </cell>
          <cell r="AL166">
            <v>10790</v>
          </cell>
          <cell r="AM166">
            <v>10290</v>
          </cell>
          <cell r="AN166">
            <v>9690</v>
          </cell>
          <cell r="AO166">
            <v>9240</v>
          </cell>
          <cell r="AP166">
            <v>8974</v>
          </cell>
          <cell r="AQ166">
            <v>8633</v>
          </cell>
        </row>
        <row r="167">
          <cell r="B167">
            <v>1358598</v>
          </cell>
          <cell r="C167" t="str">
            <v>HYC-0104</v>
          </cell>
          <cell r="D167" t="str">
            <v>Katro</v>
          </cell>
          <cell r="E167" t="str">
            <v>HYUNDAI</v>
          </cell>
          <cell r="F167" t="str">
            <v>O</v>
          </cell>
          <cell r="G167"/>
          <cell r="H167" t="str">
            <v>СВЧ и мини-печи HYUNDAI</v>
          </cell>
          <cell r="I167">
            <v>0</v>
          </cell>
          <cell r="J167">
            <v>31</v>
          </cell>
          <cell r="K167">
            <v>0</v>
          </cell>
          <cell r="L167">
            <v>0</v>
          </cell>
          <cell r="M167">
            <v>4.4285714285714288</v>
          </cell>
          <cell r="N167">
            <v>0</v>
          </cell>
          <cell r="O167">
            <v>2162.92</v>
          </cell>
          <cell r="P167">
            <v>0</v>
          </cell>
          <cell r="Q167">
            <v>78.370452506796624</v>
          </cell>
          <cell r="S167">
            <v>442</v>
          </cell>
          <cell r="T167">
            <v>8.8571428571428577</v>
          </cell>
          <cell r="U167">
            <v>49.903225806451609</v>
          </cell>
          <cell r="V167">
            <v>4.4285714285714288</v>
          </cell>
          <cell r="W167">
            <v>4.4285714285714288</v>
          </cell>
          <cell r="X167" t="str">
            <v>-</v>
          </cell>
          <cell r="Y167">
            <v>7.0135746606334842E-2</v>
          </cell>
          <cell r="Z167">
            <v>0</v>
          </cell>
          <cell r="AA167" t="str">
            <v>черный</v>
          </cell>
          <cell r="AB167"/>
          <cell r="AC167"/>
          <cell r="AD167" t="str">
            <v>O</v>
          </cell>
          <cell r="AE167" t="str">
            <v>есть (отличный пример)</v>
          </cell>
          <cell r="AF167" t="str">
            <v>да</v>
          </cell>
          <cell r="AG167"/>
          <cell r="AH167"/>
          <cell r="AI167"/>
          <cell r="AJ167" t="str">
            <v>28    (Выше или равно лимиту)</v>
          </cell>
          <cell r="AK167">
            <v>7690</v>
          </cell>
          <cell r="AL167">
            <v>3890</v>
          </cell>
          <cell r="AM167">
            <v>3790</v>
          </cell>
          <cell r="AN167">
            <v>3590</v>
          </cell>
          <cell r="AO167">
            <v>3343</v>
          </cell>
          <cell r="AP167">
            <v>3249</v>
          </cell>
          <cell r="AQ167">
            <v>3128</v>
          </cell>
        </row>
        <row r="168">
          <cell r="B168">
            <v>2043807</v>
          </cell>
          <cell r="C168" t="str">
            <v>MIO-HY107</v>
          </cell>
          <cell r="D168" t="str">
            <v>ACE</v>
          </cell>
          <cell r="E168" t="str">
            <v>HYUNDAI</v>
          </cell>
          <cell r="F168" t="str">
            <v>O</v>
          </cell>
          <cell r="G168" t="str">
            <v>мех</v>
          </cell>
          <cell r="H168" t="str">
            <v>СВЧ и мини-печи HYUNDAI</v>
          </cell>
          <cell r="I168">
            <v>0</v>
          </cell>
          <cell r="J168">
            <v>33</v>
          </cell>
          <cell r="K168">
            <v>0</v>
          </cell>
          <cell r="L168">
            <v>0</v>
          </cell>
          <cell r="M168">
            <v>4.7142857142857144</v>
          </cell>
          <cell r="N168">
            <v>0</v>
          </cell>
          <cell r="O168">
            <v>7789.66</v>
          </cell>
          <cell r="P168">
            <v>0</v>
          </cell>
          <cell r="Q168">
            <v>110.65033734407943</v>
          </cell>
          <cell r="R168" t="str">
            <v>Z</v>
          </cell>
          <cell r="S168">
            <v>5</v>
          </cell>
          <cell r="T168">
            <v>9.4285714285714288</v>
          </cell>
          <cell r="U168">
            <v>0.53030303030303028</v>
          </cell>
          <cell r="V168">
            <v>4.7142857142857144</v>
          </cell>
          <cell r="W168">
            <v>4.7142857142857144</v>
          </cell>
          <cell r="X168" t="str">
            <v>-</v>
          </cell>
          <cell r="Y168">
            <v>6.6</v>
          </cell>
          <cell r="Z168">
            <v>0</v>
          </cell>
          <cell r="AA168" t="str">
            <v>черный</v>
          </cell>
          <cell r="AB168">
            <v>45</v>
          </cell>
          <cell r="AC168" t="str">
            <v>конвекция и вертел</v>
          </cell>
          <cell r="AD168" t="str">
            <v>O</v>
          </cell>
          <cell r="AE168" t="str">
            <v>есть, но проверить, при необходимости поставить задачу на переделывание</v>
          </cell>
          <cell r="AF168"/>
          <cell r="AG168" t="str">
            <v>да</v>
          </cell>
          <cell r="AH168">
            <v>1</v>
          </cell>
          <cell r="AI168" t="str">
            <v>делать ТЗ 10/07</v>
          </cell>
          <cell r="AJ168" t="str">
            <v>15    (Ниже лимита)</v>
          </cell>
          <cell r="AK168">
            <v>26990</v>
          </cell>
          <cell r="AL168">
            <v>14590</v>
          </cell>
          <cell r="AM168">
            <v>13990</v>
          </cell>
          <cell r="AN168">
            <v>13190</v>
          </cell>
          <cell r="AO168">
            <v>12516</v>
          </cell>
          <cell r="AP168">
            <v>12151</v>
          </cell>
          <cell r="AQ168">
            <v>11684</v>
          </cell>
        </row>
        <row r="169">
          <cell r="B169">
            <v>1938377</v>
          </cell>
          <cell r="C169" t="str">
            <v>MIO-HY100</v>
          </cell>
          <cell r="D169" t="str">
            <v>ACE</v>
          </cell>
          <cell r="E169" t="str">
            <v>HYUNDAI</v>
          </cell>
          <cell r="F169" t="str">
            <v>R</v>
          </cell>
          <cell r="G169" t="str">
            <v>электронн</v>
          </cell>
          <cell r="H169" t="str">
            <v>СВЧ и мини-печи HYUNDAI</v>
          </cell>
          <cell r="I169">
            <v>0</v>
          </cell>
          <cell r="J169">
            <v>31</v>
          </cell>
          <cell r="K169">
            <v>0</v>
          </cell>
          <cell r="L169">
            <v>0</v>
          </cell>
          <cell r="M169">
            <v>2.2142857142857144</v>
          </cell>
          <cell r="N169">
            <v>0</v>
          </cell>
          <cell r="O169">
            <v>6983.48</v>
          </cell>
          <cell r="P169">
            <v>0</v>
          </cell>
          <cell r="Q169">
            <v>83.590922095813639</v>
          </cell>
          <cell r="R169" t="str">
            <v>AFG</v>
          </cell>
          <cell r="S169">
            <v>0</v>
          </cell>
          <cell r="T169">
            <v>8.8571428571428577</v>
          </cell>
          <cell r="U169">
            <v>0</v>
          </cell>
          <cell r="V169">
            <v>2.2142857142857144</v>
          </cell>
          <cell r="W169">
            <v>2.2142857142857144</v>
          </cell>
          <cell r="X169" t="str">
            <v>-</v>
          </cell>
          <cell r="Y169" t="str">
            <v/>
          </cell>
          <cell r="Z169" t="str">
            <v/>
          </cell>
          <cell r="AA169" t="str">
            <v>черный</v>
          </cell>
          <cell r="AB169">
            <v>38</v>
          </cell>
          <cell r="AC169" t="str">
            <v>конвекция и вертел</v>
          </cell>
          <cell r="AD169" t="str">
            <v>R</v>
          </cell>
          <cell r="AE169" t="str">
            <v>есть, но проверить, при необходимости поставить задачу на переделывание</v>
          </cell>
          <cell r="AF169"/>
          <cell r="AG169"/>
          <cell r="AH169"/>
          <cell r="AI169"/>
          <cell r="AJ169" t="str">
            <v>54    (Выше или равно лимиту)</v>
          </cell>
          <cell r="AK169">
            <v>25890</v>
          </cell>
          <cell r="AL169">
            <v>10890</v>
          </cell>
          <cell r="AM169">
            <v>10490</v>
          </cell>
          <cell r="AN169">
            <v>9890</v>
          </cell>
          <cell r="AO169">
            <v>9350</v>
          </cell>
          <cell r="AP169">
            <v>9078</v>
          </cell>
          <cell r="AQ169">
            <v>8729</v>
          </cell>
        </row>
        <row r="170">
          <cell r="B170">
            <v>1938376</v>
          </cell>
          <cell r="C170" t="str">
            <v>MIO-HY099</v>
          </cell>
          <cell r="D170" t="str">
            <v>ACE</v>
          </cell>
          <cell r="E170" t="str">
            <v>HYUNDAI</v>
          </cell>
          <cell r="F170" t="str">
            <v>O</v>
          </cell>
          <cell r="G170" t="str">
            <v>мех</v>
          </cell>
          <cell r="H170" t="str">
            <v>СВЧ и мини-печи HYUNDAI</v>
          </cell>
          <cell r="I170">
            <v>0</v>
          </cell>
          <cell r="J170">
            <v>22</v>
          </cell>
          <cell r="K170">
            <v>0</v>
          </cell>
          <cell r="L170">
            <v>222</v>
          </cell>
          <cell r="M170">
            <v>5.3626373626373622</v>
          </cell>
          <cell r="N170">
            <v>0</v>
          </cell>
          <cell r="O170">
            <v>6131.03</v>
          </cell>
          <cell r="P170">
            <v>0</v>
          </cell>
          <cell r="Q170">
            <v>82.064486179099561</v>
          </cell>
          <cell r="R170" t="str">
            <v>ZZ</v>
          </cell>
          <cell r="S170">
            <v>47</v>
          </cell>
          <cell r="T170">
            <v>6.2857142857142856</v>
          </cell>
          <cell r="U170">
            <v>7.4772727272727275</v>
          </cell>
          <cell r="V170">
            <v>0.48351648351648352</v>
          </cell>
          <cell r="W170">
            <v>5.3626373626373622</v>
          </cell>
          <cell r="X170" t="str">
            <v>-</v>
          </cell>
          <cell r="Y170">
            <v>0.46808510638297873</v>
          </cell>
          <cell r="Z170">
            <v>0</v>
          </cell>
          <cell r="AA170" t="str">
            <v>черный</v>
          </cell>
          <cell r="AB170">
            <v>45</v>
          </cell>
          <cell r="AC170" t="str">
            <v>конвекция и вертел, две конфоркм</v>
          </cell>
          <cell r="AD170" t="str">
            <v>O</v>
          </cell>
          <cell r="AE170" t="str">
            <v>переделываем</v>
          </cell>
          <cell r="AF170"/>
          <cell r="AG170" t="str">
            <v>да</v>
          </cell>
          <cell r="AH170">
            <v>1</v>
          </cell>
          <cell r="AI170" t="str">
            <v>задача поставлена 38033</v>
          </cell>
          <cell r="AJ170" t="str">
            <v>240   (Выше или равно лимиту)</v>
          </cell>
          <cell r="AK170">
            <v>23790</v>
          </cell>
          <cell r="AL170">
            <v>10190</v>
          </cell>
          <cell r="AM170">
            <v>9790</v>
          </cell>
          <cell r="AN170">
            <v>9190</v>
          </cell>
          <cell r="AO170">
            <v>8728</v>
          </cell>
          <cell r="AP170">
            <v>8477</v>
          </cell>
          <cell r="AQ170">
            <v>8155</v>
          </cell>
        </row>
        <row r="171">
          <cell r="B171">
            <v>1587297</v>
          </cell>
          <cell r="C171" t="str">
            <v>HYC-0121</v>
          </cell>
          <cell r="D171" t="str">
            <v>Katro</v>
          </cell>
          <cell r="E171" t="str">
            <v>HYUNDAI</v>
          </cell>
          <cell r="F171" t="str">
            <v>R</v>
          </cell>
          <cell r="G171"/>
          <cell r="H171" t="str">
            <v>СВЧ и мини-печи HYUNDAI</v>
          </cell>
          <cell r="I171">
            <v>0</v>
          </cell>
          <cell r="J171">
            <v>25</v>
          </cell>
          <cell r="K171">
            <v>0</v>
          </cell>
          <cell r="L171">
            <v>0</v>
          </cell>
          <cell r="M171">
            <v>0.15527950310559005</v>
          </cell>
          <cell r="N171">
            <v>0</v>
          </cell>
          <cell r="O171">
            <v>1629.3</v>
          </cell>
          <cell r="P171">
            <v>0</v>
          </cell>
          <cell r="Q171">
            <v>82.796938161854371</v>
          </cell>
          <cell r="S171">
            <v>183</v>
          </cell>
          <cell r="T171">
            <v>7.1428571428571432</v>
          </cell>
          <cell r="U171">
            <v>25.619999999999997</v>
          </cell>
          <cell r="V171">
            <v>0.15527950310559005</v>
          </cell>
          <cell r="W171">
            <v>0.15527950310559005</v>
          </cell>
          <cell r="X171" t="str">
            <v>-</v>
          </cell>
          <cell r="Y171">
            <v>0.13661202185792351</v>
          </cell>
          <cell r="Z171">
            <v>0</v>
          </cell>
          <cell r="AA171" t="str">
            <v>черный</v>
          </cell>
          <cell r="AB171"/>
          <cell r="AC171"/>
          <cell r="AD171" t="str">
            <v>R</v>
          </cell>
          <cell r="AE171" t="str">
            <v>нет</v>
          </cell>
          <cell r="AF171"/>
          <cell r="AG171"/>
          <cell r="AH171"/>
          <cell r="AI171"/>
          <cell r="AJ171" t="str">
            <v>163   (Выше или равно лимиту)</v>
          </cell>
          <cell r="AK171">
            <v>5190</v>
          </cell>
          <cell r="AL171">
            <v>2590</v>
          </cell>
          <cell r="AM171">
            <v>2490</v>
          </cell>
          <cell r="AN171">
            <v>2290</v>
          </cell>
          <cell r="AO171">
            <v>2169</v>
          </cell>
          <cell r="AP171">
            <v>2109</v>
          </cell>
          <cell r="AQ171">
            <v>2032</v>
          </cell>
        </row>
        <row r="172">
          <cell r="B172">
            <v>1732194</v>
          </cell>
          <cell r="C172" t="str">
            <v>MIO-HY075</v>
          </cell>
          <cell r="D172" t="str">
            <v>Gonron</v>
          </cell>
          <cell r="E172" t="str">
            <v>HYUNDAI</v>
          </cell>
          <cell r="F172" t="str">
            <v>O</v>
          </cell>
          <cell r="G172" t="str">
            <v>мех</v>
          </cell>
          <cell r="H172" t="str">
            <v>СВЧ и мини-печи HYUNDAI</v>
          </cell>
          <cell r="I172">
            <v>0</v>
          </cell>
          <cell r="J172">
            <v>20</v>
          </cell>
          <cell r="K172">
            <v>0</v>
          </cell>
          <cell r="L172">
            <v>0</v>
          </cell>
          <cell r="M172">
            <v>0.81632653061224492</v>
          </cell>
          <cell r="N172">
            <v>0</v>
          </cell>
          <cell r="O172">
            <v>4696</v>
          </cell>
          <cell r="P172">
            <v>0</v>
          </cell>
          <cell r="Q172">
            <v>87.760950505758231</v>
          </cell>
          <cell r="R172" t="str">
            <v>F</v>
          </cell>
          <cell r="S172">
            <v>23</v>
          </cell>
          <cell r="T172">
            <v>5.7142857142857144</v>
          </cell>
          <cell r="U172">
            <v>4.0249999999999995</v>
          </cell>
          <cell r="V172">
            <v>0.81632653061224492</v>
          </cell>
          <cell r="W172">
            <v>0.81632653061224492</v>
          </cell>
          <cell r="X172" t="str">
            <v>-</v>
          </cell>
          <cell r="Y172">
            <v>0.86956521739130432</v>
          </cell>
          <cell r="Z172">
            <v>0</v>
          </cell>
          <cell r="AA172" t="str">
            <v>черный</v>
          </cell>
          <cell r="AB172">
            <v>38</v>
          </cell>
          <cell r="AC172" t="str">
            <v>конвекция</v>
          </cell>
          <cell r="AD172" t="str">
            <v>O</v>
          </cell>
          <cell r="AE172" t="str">
            <v>есть и залит</v>
          </cell>
          <cell r="AF172" t="str">
            <v>да</v>
          </cell>
          <cell r="AG172"/>
          <cell r="AH172"/>
          <cell r="AI172"/>
          <cell r="AJ172" t="str">
            <v>268   (Выше или равно лимиту)</v>
          </cell>
          <cell r="AK172">
            <v>17990</v>
          </cell>
          <cell r="AL172">
            <v>7690</v>
          </cell>
          <cell r="AM172">
            <v>7490</v>
          </cell>
          <cell r="AN172">
            <v>6990</v>
          </cell>
          <cell r="AO172">
            <v>6620</v>
          </cell>
          <cell r="AP172">
            <v>6430</v>
          </cell>
          <cell r="AQ172">
            <v>6187</v>
          </cell>
        </row>
        <row r="173">
          <cell r="B173">
            <v>1691782</v>
          </cell>
          <cell r="C173" t="str">
            <v>SMW4120</v>
          </cell>
          <cell r="D173" t="str">
            <v>GALANZ</v>
          </cell>
          <cell r="E173" t="str">
            <v>STARWIND</v>
          </cell>
          <cell r="F173" t="str">
            <v>O</v>
          </cell>
          <cell r="G173" t="str">
            <v>электронн</v>
          </cell>
          <cell r="H173" t="str">
            <v>СВЧ и мини-печи STARWIND</v>
          </cell>
          <cell r="I173">
            <v>0</v>
          </cell>
          <cell r="J173">
            <v>25</v>
          </cell>
          <cell r="K173">
            <v>0</v>
          </cell>
          <cell r="L173">
            <v>0</v>
          </cell>
          <cell r="M173">
            <v>3.5714285714285716</v>
          </cell>
          <cell r="N173">
            <v>0</v>
          </cell>
          <cell r="O173">
            <v>4598.8900000000003</v>
          </cell>
          <cell r="P173">
            <v>0</v>
          </cell>
          <cell r="Q173">
            <v>94.84208946015319</v>
          </cell>
          <cell r="R173">
            <v>8</v>
          </cell>
          <cell r="S173">
            <v>4</v>
          </cell>
          <cell r="T173">
            <v>7.1428571428571432</v>
          </cell>
          <cell r="U173">
            <v>0.55999999999999994</v>
          </cell>
          <cell r="V173">
            <v>3.5714285714285716</v>
          </cell>
          <cell r="W173">
            <v>3.5714285714285716</v>
          </cell>
          <cell r="X173" t="str">
            <v>-</v>
          </cell>
          <cell r="Y173">
            <v>6.25</v>
          </cell>
          <cell r="Z173">
            <v>0</v>
          </cell>
          <cell r="AA173" t="str">
            <v>белый, кнопка</v>
          </cell>
          <cell r="AB173">
            <v>20</v>
          </cell>
          <cell r="AC173"/>
          <cell r="AD173" t="str">
            <v>O</v>
          </cell>
          <cell r="AE173" t="str">
            <v>есть и залит</v>
          </cell>
          <cell r="AF173" t="str">
            <v>да</v>
          </cell>
          <cell r="AG173"/>
          <cell r="AH173"/>
          <cell r="AI173"/>
          <cell r="AJ173" t="str">
            <v>100   (Выше или равно лимиту)</v>
          </cell>
          <cell r="AK173">
            <v>14090</v>
          </cell>
          <cell r="AL173">
            <v>8390</v>
          </cell>
          <cell r="AM173">
            <v>8090</v>
          </cell>
          <cell r="AN173">
            <v>7590</v>
          </cell>
          <cell r="AO173">
            <v>7143</v>
          </cell>
          <cell r="AP173">
            <v>6935</v>
          </cell>
          <cell r="AQ173">
            <v>6668</v>
          </cell>
        </row>
        <row r="174">
          <cell r="B174">
            <v>1691783</v>
          </cell>
          <cell r="C174" t="str">
            <v>SMW4320</v>
          </cell>
          <cell r="D174" t="str">
            <v>GALANZ</v>
          </cell>
          <cell r="E174" t="str">
            <v>STARWIND</v>
          </cell>
          <cell r="F174" t="str">
            <v>O</v>
          </cell>
          <cell r="G174" t="str">
            <v>электронн</v>
          </cell>
          <cell r="H174" t="str">
            <v>СВЧ и мини-печи STARWIND</v>
          </cell>
          <cell r="I174">
            <v>0</v>
          </cell>
          <cell r="J174">
            <v>24</v>
          </cell>
          <cell r="K174">
            <v>0</v>
          </cell>
          <cell r="L174">
            <v>0</v>
          </cell>
          <cell r="M174">
            <v>1.9047619047619049</v>
          </cell>
          <cell r="N174">
            <v>0</v>
          </cell>
          <cell r="O174">
            <v>4375.29</v>
          </cell>
          <cell r="P174">
            <v>4375.29</v>
          </cell>
          <cell r="Q174">
            <v>87.312609624912881</v>
          </cell>
          <cell r="R174">
            <v>8</v>
          </cell>
          <cell r="S174">
            <v>12</v>
          </cell>
          <cell r="T174">
            <v>6.8571428571428568</v>
          </cell>
          <cell r="U174">
            <v>1.75</v>
          </cell>
          <cell r="V174">
            <v>1.9047619047619049</v>
          </cell>
          <cell r="W174">
            <v>1.9047619047619049</v>
          </cell>
          <cell r="X174">
            <v>1</v>
          </cell>
          <cell r="Y174">
            <v>2</v>
          </cell>
          <cell r="Z174">
            <v>8.3333333333333329E-2</v>
          </cell>
          <cell r="AA174" t="str">
            <v>черный, кнопка</v>
          </cell>
          <cell r="AB174">
            <v>20</v>
          </cell>
          <cell r="AC174"/>
          <cell r="AD174" t="str">
            <v>O</v>
          </cell>
          <cell r="AE174" t="str">
            <v>есть и залит</v>
          </cell>
          <cell r="AF174" t="str">
            <v>да</v>
          </cell>
          <cell r="AG174"/>
          <cell r="AH174"/>
          <cell r="AI174"/>
          <cell r="AJ174" t="str">
            <v>47    (Выше или равно лимиту)</v>
          </cell>
          <cell r="AK174">
            <v>14590</v>
          </cell>
          <cell r="AL174">
            <v>8090</v>
          </cell>
          <cell r="AM174">
            <v>7790</v>
          </cell>
          <cell r="AN174">
            <v>7290</v>
          </cell>
          <cell r="AO174">
            <v>6896</v>
          </cell>
          <cell r="AP174">
            <v>6698</v>
          </cell>
          <cell r="AQ174">
            <v>6444</v>
          </cell>
        </row>
        <row r="175">
          <cell r="B175">
            <v>1604089</v>
          </cell>
          <cell r="C175" t="str">
            <v>HYM-D3028</v>
          </cell>
          <cell r="D175" t="str">
            <v>GALANZ</v>
          </cell>
          <cell r="E175" t="str">
            <v>HYUNDAI</v>
          </cell>
          <cell r="F175" t="str">
            <v>R</v>
          </cell>
          <cell r="G175" t="str">
            <v>электронн</v>
          </cell>
          <cell r="H175" t="str">
            <v>СВЧ и мини-печи HYUNDAI</v>
          </cell>
          <cell r="I175">
            <v>0</v>
          </cell>
          <cell r="J175">
            <v>23</v>
          </cell>
          <cell r="K175">
            <v>0</v>
          </cell>
          <cell r="L175">
            <v>0</v>
          </cell>
          <cell r="M175">
            <v>2.1904761904761907</v>
          </cell>
          <cell r="N175">
            <v>0</v>
          </cell>
          <cell r="O175">
            <v>5967.24</v>
          </cell>
          <cell r="P175">
            <v>0</v>
          </cell>
          <cell r="Q175">
            <v>84.93909977303835</v>
          </cell>
          <cell r="R175">
            <v>11</v>
          </cell>
          <cell r="S175">
            <v>6</v>
          </cell>
          <cell r="T175">
            <v>6.5714285714285712</v>
          </cell>
          <cell r="U175">
            <v>0.91304347826086962</v>
          </cell>
          <cell r="V175">
            <v>2.1904761904761907</v>
          </cell>
          <cell r="W175">
            <v>2.1904761904761907</v>
          </cell>
          <cell r="X175" t="str">
            <v>-</v>
          </cell>
          <cell r="Y175">
            <v>3.8333333333333335</v>
          </cell>
          <cell r="Z175">
            <v>0</v>
          </cell>
          <cell r="AA175" t="str">
            <v>черный, ручка</v>
          </cell>
          <cell r="AB175">
            <v>23</v>
          </cell>
          <cell r="AC175"/>
          <cell r="AD175" t="str">
            <v>R</v>
          </cell>
          <cell r="AE175" t="str">
            <v>есть и залит</v>
          </cell>
          <cell r="AF175" t="str">
            <v>да</v>
          </cell>
          <cell r="AG175"/>
          <cell r="AH175"/>
          <cell r="AI175"/>
          <cell r="AJ175" t="str">
            <v>185   (Выше или равно лимиту)</v>
          </cell>
          <cell r="AK175">
            <v>20790</v>
          </cell>
          <cell r="AL175">
            <v>9490</v>
          </cell>
          <cell r="AM175">
            <v>8990</v>
          </cell>
          <cell r="AN175">
            <v>8490</v>
          </cell>
          <cell r="AO175">
            <v>8090</v>
          </cell>
          <cell r="AP175">
            <v>7857</v>
          </cell>
          <cell r="AQ175">
            <v>7559</v>
          </cell>
        </row>
        <row r="176">
          <cell r="B176">
            <v>1384550</v>
          </cell>
          <cell r="C176" t="str">
            <v>HYM-M2007</v>
          </cell>
          <cell r="D176" t="str">
            <v>WELLY</v>
          </cell>
          <cell r="E176" t="str">
            <v>HYUNDAI</v>
          </cell>
          <cell r="F176" t="str">
            <v>O</v>
          </cell>
          <cell r="G176" t="str">
            <v>мех</v>
          </cell>
          <cell r="H176" t="str">
            <v>СВЧ и мини-печи HYUNDAI</v>
          </cell>
          <cell r="I176">
            <v>0</v>
          </cell>
          <cell r="J176">
            <v>18</v>
          </cell>
          <cell r="K176">
            <v>0</v>
          </cell>
          <cell r="L176">
            <v>0</v>
          </cell>
          <cell r="M176">
            <v>1.2857142857142858</v>
          </cell>
          <cell r="N176">
            <v>0</v>
          </cell>
          <cell r="O176">
            <v>4566.3999999999996</v>
          </cell>
          <cell r="P176">
            <v>0</v>
          </cell>
          <cell r="Q176">
            <v>89.178331123117246</v>
          </cell>
          <cell r="R176">
            <v>4</v>
          </cell>
          <cell r="S176">
            <v>19</v>
          </cell>
          <cell r="T176">
            <v>5.1428571428571432</v>
          </cell>
          <cell r="U176">
            <v>3.6944444444444442</v>
          </cell>
          <cell r="V176">
            <v>1.2857142857142858</v>
          </cell>
          <cell r="W176">
            <v>1.2857142857142858</v>
          </cell>
          <cell r="X176" t="str">
            <v>-</v>
          </cell>
          <cell r="Y176">
            <v>0.94736842105263153</v>
          </cell>
          <cell r="Z176">
            <v>0</v>
          </cell>
          <cell r="AA176" t="str">
            <v>черный, зеркало, ручка</v>
          </cell>
          <cell r="AB176">
            <v>20</v>
          </cell>
          <cell r="AC176"/>
          <cell r="AD176" t="str">
            <v>O</v>
          </cell>
          <cell r="AE176" t="str">
            <v>есть и залит (хороший пример)</v>
          </cell>
          <cell r="AF176" t="str">
            <v>да</v>
          </cell>
          <cell r="AG176"/>
          <cell r="AH176"/>
          <cell r="AI176"/>
          <cell r="AJ176" t="str">
            <v>155   (Выше или равно лимиту)</v>
          </cell>
          <cell r="AK176">
            <v>14890</v>
          </cell>
          <cell r="AL176">
            <v>8590</v>
          </cell>
          <cell r="AM176">
            <v>8290</v>
          </cell>
          <cell r="AN176">
            <v>7790</v>
          </cell>
          <cell r="AO176">
            <v>7338</v>
          </cell>
          <cell r="AP176">
            <v>7124</v>
          </cell>
          <cell r="AQ176">
            <v>6850</v>
          </cell>
        </row>
        <row r="177">
          <cell r="B177">
            <v>1855435</v>
          </cell>
          <cell r="C177" t="str">
            <v>SWM6520</v>
          </cell>
          <cell r="D177" t="str">
            <v>WELLY</v>
          </cell>
          <cell r="E177" t="str">
            <v>STARWIND</v>
          </cell>
          <cell r="F177" t="str">
            <v>R</v>
          </cell>
          <cell r="G177" t="str">
            <v>мех</v>
          </cell>
          <cell r="H177" t="str">
            <v>СВЧ и мини-печи STARWIND</v>
          </cell>
          <cell r="I177">
            <v>0</v>
          </cell>
          <cell r="J177">
            <v>21</v>
          </cell>
          <cell r="K177">
            <v>0</v>
          </cell>
          <cell r="L177">
            <v>0</v>
          </cell>
          <cell r="M177">
            <v>3</v>
          </cell>
          <cell r="N177">
            <v>0</v>
          </cell>
          <cell r="O177">
            <v>3799.01</v>
          </cell>
          <cell r="P177">
            <v>0</v>
          </cell>
          <cell r="Q177">
            <v>87.188986532806993</v>
          </cell>
          <cell r="R177">
            <v>3</v>
          </cell>
          <cell r="S177">
            <v>0</v>
          </cell>
          <cell r="T177">
            <v>6</v>
          </cell>
          <cell r="U177">
            <v>0</v>
          </cell>
          <cell r="V177">
            <v>3</v>
          </cell>
          <cell r="W177">
            <v>3</v>
          </cell>
          <cell r="X177" t="str">
            <v>-</v>
          </cell>
          <cell r="Y177" t="str">
            <v/>
          </cell>
          <cell r="Z177" t="str">
            <v/>
          </cell>
          <cell r="AA177" t="str">
            <v>белый, выступ</v>
          </cell>
          <cell r="AB177">
            <v>20</v>
          </cell>
          <cell r="AC177"/>
          <cell r="AD177" t="str">
            <v>R</v>
          </cell>
          <cell r="AE177" t="str">
            <v>есть и залит</v>
          </cell>
          <cell r="AF177" t="str">
            <v>да</v>
          </cell>
          <cell r="AG177"/>
          <cell r="AH177"/>
          <cell r="AI177"/>
          <cell r="AJ177" t="str">
            <v>77    (Выше или равно лимиту)</v>
          </cell>
          <cell r="AK177">
            <v>12290</v>
          </cell>
          <cell r="AL177">
            <v>5990</v>
          </cell>
          <cell r="AM177">
            <v>5790</v>
          </cell>
          <cell r="AN177">
            <v>5390</v>
          </cell>
          <cell r="AO177">
            <v>5127</v>
          </cell>
          <cell r="AP177">
            <v>4978</v>
          </cell>
          <cell r="AQ177">
            <v>4787</v>
          </cell>
        </row>
        <row r="178">
          <cell r="B178">
            <v>2021735</v>
          </cell>
          <cell r="C178" t="str">
            <v>HYM-M2055</v>
          </cell>
          <cell r="D178" t="str">
            <v>GALANZ</v>
          </cell>
          <cell r="E178" t="str">
            <v>HYUNDAI</v>
          </cell>
          <cell r="F178" t="str">
            <v>O</v>
          </cell>
          <cell r="G178" t="str">
            <v>мех</v>
          </cell>
          <cell r="H178" t="str">
            <v>СВЧ и мини-печи HYUNDAI</v>
          </cell>
          <cell r="I178">
            <v>0</v>
          </cell>
          <cell r="J178">
            <v>19</v>
          </cell>
          <cell r="K178">
            <v>0</v>
          </cell>
          <cell r="L178">
            <v>0</v>
          </cell>
          <cell r="M178">
            <v>2.7142857142857144</v>
          </cell>
          <cell r="N178">
            <v>0</v>
          </cell>
          <cell r="O178">
            <v>4134.1400000000003</v>
          </cell>
          <cell r="P178">
            <v>0</v>
          </cell>
          <cell r="Q178">
            <v>84.549468301009696</v>
          </cell>
          <cell r="R178">
            <v>3</v>
          </cell>
          <cell r="S178">
            <v>5</v>
          </cell>
          <cell r="T178">
            <v>5.4285714285714288</v>
          </cell>
          <cell r="U178">
            <v>0.92105263157894735</v>
          </cell>
          <cell r="V178">
            <v>2.7142857142857144</v>
          </cell>
          <cell r="W178">
            <v>2.7142857142857144</v>
          </cell>
          <cell r="X178" t="str">
            <v>-</v>
          </cell>
          <cell r="Y178">
            <v>3.8</v>
          </cell>
          <cell r="Z178">
            <v>0</v>
          </cell>
          <cell r="AA178" t="str">
            <v>черный ручка</v>
          </cell>
          <cell r="AB178">
            <v>20</v>
          </cell>
          <cell r="AC178"/>
          <cell r="AD178" t="str">
            <v>O</v>
          </cell>
          <cell r="AE178" t="str">
            <v>готов и залит</v>
          </cell>
          <cell r="AF178" t="str">
            <v>да</v>
          </cell>
          <cell r="AG178"/>
          <cell r="AH178"/>
          <cell r="AI178"/>
          <cell r="AJ178" t="str">
            <v>380   (Выше или равно лимиту)</v>
          </cell>
          <cell r="AK178">
            <v>13590</v>
          </cell>
          <cell r="AL178">
            <v>7790</v>
          </cell>
          <cell r="AM178">
            <v>7490</v>
          </cell>
          <cell r="AN178">
            <v>6990</v>
          </cell>
          <cell r="AO178">
            <v>6642</v>
          </cell>
          <cell r="AP178">
            <v>6449</v>
          </cell>
          <cell r="AQ178">
            <v>6201</v>
          </cell>
        </row>
        <row r="179">
          <cell r="B179">
            <v>1368735</v>
          </cell>
          <cell r="C179" t="str">
            <v>SMW2820</v>
          </cell>
          <cell r="D179" t="str">
            <v>GALANZ</v>
          </cell>
          <cell r="E179" t="str">
            <v>STARWIND</v>
          </cell>
          <cell r="F179" t="str">
            <v>R</v>
          </cell>
          <cell r="G179" t="str">
            <v>электронн</v>
          </cell>
          <cell r="H179" t="str">
            <v>СВЧ и мини-печи STARWIND</v>
          </cell>
          <cell r="I179">
            <v>0</v>
          </cell>
          <cell r="J179">
            <v>15</v>
          </cell>
          <cell r="K179">
            <v>0</v>
          </cell>
          <cell r="L179">
            <v>0</v>
          </cell>
          <cell r="M179">
            <v>0.42857142857142855</v>
          </cell>
          <cell r="N179">
            <v>0</v>
          </cell>
          <cell r="O179">
            <v>4800</v>
          </cell>
          <cell r="P179">
            <v>4800</v>
          </cell>
          <cell r="Q179">
            <v>81.213695912857631</v>
          </cell>
          <cell r="R179">
            <v>10</v>
          </cell>
          <cell r="S179">
            <v>95</v>
          </cell>
          <cell r="T179">
            <v>4.2857142857142856</v>
          </cell>
          <cell r="U179">
            <v>22.166666666666668</v>
          </cell>
          <cell r="V179">
            <v>0.42857142857142855</v>
          </cell>
          <cell r="W179">
            <v>0.42857142857142855</v>
          </cell>
          <cell r="X179">
            <v>1</v>
          </cell>
          <cell r="Y179">
            <v>0.15789473684210525</v>
          </cell>
          <cell r="Z179">
            <v>1.0526315789473684E-2</v>
          </cell>
          <cell r="AA179" t="str">
            <v>серебристый, черный, кнопка</v>
          </cell>
          <cell r="AB179">
            <v>20</v>
          </cell>
          <cell r="AC179" t="str">
            <v>гриль</v>
          </cell>
          <cell r="AD179" t="str">
            <v>R</v>
          </cell>
          <cell r="AE179" t="str">
            <v>нет</v>
          </cell>
          <cell r="AF179"/>
          <cell r="AG179"/>
          <cell r="AH179"/>
          <cell r="AI179"/>
          <cell r="AJ179" t="str">
            <v>81    (Выше или равно лимиту)</v>
          </cell>
          <cell r="AK179">
            <v>18890</v>
          </cell>
          <cell r="AL179">
            <v>9190</v>
          </cell>
          <cell r="AM179">
            <v>8790</v>
          </cell>
          <cell r="AN179">
            <v>8290</v>
          </cell>
          <cell r="AO179">
            <v>7866</v>
          </cell>
          <cell r="AP179">
            <v>7640</v>
          </cell>
          <cell r="AQ179">
            <v>7350</v>
          </cell>
        </row>
        <row r="180">
          <cell r="B180">
            <v>1938366</v>
          </cell>
          <cell r="C180" t="str">
            <v>MIO-HY090</v>
          </cell>
          <cell r="D180" t="str">
            <v>ACE</v>
          </cell>
          <cell r="E180" t="str">
            <v>HYUNDAI</v>
          </cell>
          <cell r="F180" t="str">
            <v>C</v>
          </cell>
          <cell r="G180" t="str">
            <v>мех</v>
          </cell>
          <cell r="H180" t="str">
            <v>СВЧ и мини-печи HYUNDAI</v>
          </cell>
          <cell r="I180">
            <v>0</v>
          </cell>
          <cell r="J180">
            <v>18</v>
          </cell>
          <cell r="K180">
            <v>0</v>
          </cell>
          <cell r="L180">
            <v>0</v>
          </cell>
          <cell r="M180">
            <v>2.5714285714285716</v>
          </cell>
          <cell r="N180">
            <v>0</v>
          </cell>
          <cell r="O180">
            <v>3144.81</v>
          </cell>
          <cell r="P180">
            <v>0</v>
          </cell>
          <cell r="Q180">
            <v>88.80697261812513</v>
          </cell>
          <cell r="R180" t="str">
            <v>A_1</v>
          </cell>
          <cell r="S180">
            <v>4</v>
          </cell>
          <cell r="T180">
            <v>5.1428571428571432</v>
          </cell>
          <cell r="U180">
            <v>0.77777777777777768</v>
          </cell>
          <cell r="V180">
            <v>2.5714285714285716</v>
          </cell>
          <cell r="W180">
            <v>2.5714285714285716</v>
          </cell>
          <cell r="X180" t="str">
            <v>-</v>
          </cell>
          <cell r="Y180">
            <v>4.5</v>
          </cell>
          <cell r="Z180">
            <v>0</v>
          </cell>
          <cell r="AA180" t="str">
            <v>черный</v>
          </cell>
          <cell r="AB180">
            <v>20</v>
          </cell>
          <cell r="AC180"/>
          <cell r="AD180" t="str">
            <v>C</v>
          </cell>
          <cell r="AE180" t="str">
            <v>есть, но проверить, при необходимости поставить задачу на переделывание</v>
          </cell>
          <cell r="AF180"/>
          <cell r="AG180"/>
          <cell r="AH180"/>
          <cell r="AI180"/>
          <cell r="AJ180" t="str">
            <v>346   (Выше или равно лимиту)</v>
          </cell>
          <cell r="AK180">
            <v>11390</v>
          </cell>
          <cell r="AL180">
            <v>5090</v>
          </cell>
          <cell r="AM180">
            <v>4890</v>
          </cell>
          <cell r="AN180">
            <v>4590</v>
          </cell>
          <cell r="AO180">
            <v>4379</v>
          </cell>
          <cell r="AP180">
            <v>4254</v>
          </cell>
          <cell r="AQ180">
            <v>4094</v>
          </cell>
        </row>
        <row r="181">
          <cell r="B181">
            <v>2028084</v>
          </cell>
          <cell r="C181" t="str">
            <v>HYM-M2093</v>
          </cell>
          <cell r="D181" t="str">
            <v>Midea</v>
          </cell>
          <cell r="E181" t="str">
            <v>HYUNDAI</v>
          </cell>
          <cell r="F181" t="str">
            <v>R</v>
          </cell>
          <cell r="G181" t="str">
            <v>мех</v>
          </cell>
          <cell r="H181" t="str">
            <v>СВЧ и мини-печи HYUNDAI</v>
          </cell>
          <cell r="I181">
            <v>0</v>
          </cell>
          <cell r="J181">
            <v>17</v>
          </cell>
          <cell r="K181">
            <v>0</v>
          </cell>
          <cell r="L181">
            <v>0</v>
          </cell>
          <cell r="M181">
            <v>1.6190476190476191</v>
          </cell>
          <cell r="N181">
            <v>0</v>
          </cell>
          <cell r="O181">
            <v>3984.06</v>
          </cell>
          <cell r="P181">
            <v>0</v>
          </cell>
          <cell r="Q181">
            <v>83.954997761698735</v>
          </cell>
          <cell r="R181" t="str">
            <v>3_In</v>
          </cell>
          <cell r="S181">
            <v>8</v>
          </cell>
          <cell r="T181">
            <v>4.8571428571428568</v>
          </cell>
          <cell r="U181">
            <v>1.6470588235294119</v>
          </cell>
          <cell r="V181">
            <v>1.6190476190476191</v>
          </cell>
          <cell r="W181">
            <v>1.6190476190476191</v>
          </cell>
          <cell r="X181" t="str">
            <v>-</v>
          </cell>
          <cell r="Y181">
            <v>2.125</v>
          </cell>
          <cell r="Z181">
            <v>0</v>
          </cell>
          <cell r="AA181" t="str">
            <v>черный</v>
          </cell>
          <cell r="AB181">
            <v>19</v>
          </cell>
          <cell r="AC181" t="str">
            <v>инвертер</v>
          </cell>
          <cell r="AD181" t="str">
            <v>R</v>
          </cell>
          <cell r="AE181" t="str">
            <v>нет</v>
          </cell>
          <cell r="AF181"/>
          <cell r="AG181"/>
          <cell r="AH181"/>
          <cell r="AI181"/>
          <cell r="AJ181" t="str">
            <v>229   (Выше или равно лимиту)</v>
          </cell>
          <cell r="AK181">
            <v>13690</v>
          </cell>
          <cell r="AL181">
            <v>6390</v>
          </cell>
          <cell r="AM181">
            <v>6190</v>
          </cell>
          <cell r="AN181">
            <v>5790</v>
          </cell>
          <cell r="AO181">
            <v>5434</v>
          </cell>
          <cell r="AP181">
            <v>5279</v>
          </cell>
          <cell r="AQ181">
            <v>5080</v>
          </cell>
        </row>
        <row r="182">
          <cell r="B182">
            <v>1889732</v>
          </cell>
          <cell r="C182" t="str">
            <v>HYM-D2075</v>
          </cell>
          <cell r="D182" t="str">
            <v>WELLY</v>
          </cell>
          <cell r="E182" t="str">
            <v>HYUNDAI</v>
          </cell>
          <cell r="F182" t="str">
            <v>O</v>
          </cell>
          <cell r="G182" t="str">
            <v>электронн</v>
          </cell>
          <cell r="H182" t="str">
            <v>СВЧ и мини-печи HYUNDAI</v>
          </cell>
          <cell r="I182">
            <v>0</v>
          </cell>
          <cell r="J182">
            <v>15</v>
          </cell>
          <cell r="K182">
            <v>0</v>
          </cell>
          <cell r="L182">
            <v>0</v>
          </cell>
          <cell r="M182">
            <v>1.5306122448979593</v>
          </cell>
          <cell r="N182">
            <v>0</v>
          </cell>
          <cell r="O182">
            <v>6242.26</v>
          </cell>
          <cell r="P182">
            <v>0</v>
          </cell>
          <cell r="Q182">
            <v>87.427875078935713</v>
          </cell>
          <cell r="R182">
            <v>12</v>
          </cell>
          <cell r="S182">
            <v>14</v>
          </cell>
          <cell r="T182">
            <v>4.2857142857142856</v>
          </cell>
          <cell r="U182">
            <v>3.2666666666666666</v>
          </cell>
          <cell r="V182">
            <v>1.5306122448979593</v>
          </cell>
          <cell r="W182">
            <v>1.5306122448979593</v>
          </cell>
          <cell r="X182" t="str">
            <v>-</v>
          </cell>
          <cell r="Y182">
            <v>1.0714285714285714</v>
          </cell>
          <cell r="Z182">
            <v>0</v>
          </cell>
          <cell r="AA182" t="str">
            <v>белый, черный, сталь SS</v>
          </cell>
          <cell r="AB182">
            <v>23</v>
          </cell>
          <cell r="AC182" t="str">
            <v>гриль</v>
          </cell>
          <cell r="AD182" t="str">
            <v>O</v>
          </cell>
          <cell r="AE182" t="str">
            <v>есть, но много ошибок - срочно переделать</v>
          </cell>
          <cell r="AF182"/>
          <cell r="AG182" t="str">
            <v>да</v>
          </cell>
          <cell r="AH182">
            <v>1</v>
          </cell>
          <cell r="AI182" t="str">
            <v>делать ТЗ 10/07</v>
          </cell>
          <cell r="AJ182" t="str">
            <v>142   (Выше или равно лимиту)</v>
          </cell>
          <cell r="AK182">
            <v>20590</v>
          </cell>
          <cell r="AL182">
            <v>11790</v>
          </cell>
          <cell r="AM182">
            <v>11390</v>
          </cell>
          <cell r="AN182">
            <v>10690</v>
          </cell>
          <cell r="AO182">
            <v>10130</v>
          </cell>
          <cell r="AP182">
            <v>9838</v>
          </cell>
          <cell r="AQ182">
            <v>9463</v>
          </cell>
        </row>
        <row r="183">
          <cell r="B183">
            <v>1732195</v>
          </cell>
          <cell r="C183" t="str">
            <v>MIO-HY076</v>
          </cell>
          <cell r="D183" t="str">
            <v>Gonron</v>
          </cell>
          <cell r="E183" t="str">
            <v>HYUNDAI</v>
          </cell>
          <cell r="F183" t="str">
            <v>O</v>
          </cell>
          <cell r="G183" t="str">
            <v>мех</v>
          </cell>
          <cell r="H183" t="str">
            <v>СВЧ и мини-печи HYUNDAI</v>
          </cell>
          <cell r="I183">
            <v>0</v>
          </cell>
          <cell r="J183">
            <v>15</v>
          </cell>
          <cell r="K183">
            <v>0</v>
          </cell>
          <cell r="L183">
            <v>0</v>
          </cell>
          <cell r="M183">
            <v>0.8571428571428571</v>
          </cell>
          <cell r="N183">
            <v>0</v>
          </cell>
          <cell r="O183">
            <v>4498.54</v>
          </cell>
          <cell r="P183">
            <v>0</v>
          </cell>
          <cell r="Q183">
            <v>72.35346806511248</v>
          </cell>
          <cell r="R183" t="str">
            <v>Z</v>
          </cell>
          <cell r="S183">
            <v>13</v>
          </cell>
          <cell r="T183">
            <v>4.2857142857142856</v>
          </cell>
          <cell r="U183">
            <v>3.0333333333333332</v>
          </cell>
          <cell r="V183">
            <v>0.8571428571428571</v>
          </cell>
          <cell r="W183">
            <v>0.8571428571428571</v>
          </cell>
          <cell r="X183" t="str">
            <v>-</v>
          </cell>
          <cell r="Y183">
            <v>1.1538461538461537</v>
          </cell>
          <cell r="Z183">
            <v>0</v>
          </cell>
          <cell r="AA183" t="str">
            <v>черный</v>
          </cell>
          <cell r="AB183">
            <v>45</v>
          </cell>
          <cell r="AC183" t="str">
            <v>конвекция и вертел</v>
          </cell>
          <cell r="AD183" t="str">
            <v>O</v>
          </cell>
          <cell r="AE183" t="str">
            <v>есть и залит</v>
          </cell>
          <cell r="AF183" t="str">
            <v>да</v>
          </cell>
          <cell r="AG183"/>
          <cell r="AH183"/>
          <cell r="AI183"/>
          <cell r="AJ183" t="str">
            <v>394   (Выше или равно лимиту)</v>
          </cell>
          <cell r="AK183">
            <v>20190</v>
          </cell>
          <cell r="AL183">
            <v>8790</v>
          </cell>
          <cell r="AM183">
            <v>8390</v>
          </cell>
          <cell r="AN183">
            <v>7890</v>
          </cell>
          <cell r="AO183">
            <v>7495</v>
          </cell>
          <cell r="AP183">
            <v>7280</v>
          </cell>
          <cell r="AQ183">
            <v>7004</v>
          </cell>
        </row>
        <row r="184">
          <cell r="B184">
            <v>1732193</v>
          </cell>
          <cell r="C184" t="str">
            <v>MIO-HY074</v>
          </cell>
          <cell r="D184" t="str">
            <v>Gonron</v>
          </cell>
          <cell r="E184" t="str">
            <v>HYUNDAI</v>
          </cell>
          <cell r="F184" t="str">
            <v>C</v>
          </cell>
          <cell r="G184" t="str">
            <v>мех</v>
          </cell>
          <cell r="H184" t="str">
            <v>СВЧ и мини-печи HYUNDAI</v>
          </cell>
          <cell r="I184">
            <v>0</v>
          </cell>
          <cell r="J184">
            <v>14</v>
          </cell>
          <cell r="K184">
            <v>0</v>
          </cell>
          <cell r="L184">
            <v>0</v>
          </cell>
          <cell r="M184">
            <v>5</v>
          </cell>
          <cell r="N184">
            <v>0</v>
          </cell>
          <cell r="O184">
            <v>3974.28</v>
          </cell>
          <cell r="P184">
            <v>0</v>
          </cell>
          <cell r="Q184">
            <v>92.615108762591518</v>
          </cell>
          <cell r="R184" t="str">
            <v>B_2</v>
          </cell>
          <cell r="S184">
            <v>2</v>
          </cell>
          <cell r="T184">
            <v>4</v>
          </cell>
          <cell r="U184">
            <v>0.5</v>
          </cell>
          <cell r="V184">
            <v>5</v>
          </cell>
          <cell r="W184">
            <v>5</v>
          </cell>
          <cell r="X184" t="str">
            <v>-</v>
          </cell>
          <cell r="Y184">
            <v>7</v>
          </cell>
          <cell r="Z184">
            <v>0</v>
          </cell>
          <cell r="AA184" t="str">
            <v>черный</v>
          </cell>
          <cell r="AB184">
            <v>30</v>
          </cell>
          <cell r="AC184"/>
          <cell r="AD184" t="str">
            <v>C</v>
          </cell>
          <cell r="AE184" t="str">
            <v>есть, но проверить, при необходимости поставить задачу на переделывание</v>
          </cell>
          <cell r="AF184"/>
          <cell r="AG184"/>
          <cell r="AH184"/>
          <cell r="AI184"/>
          <cell r="AJ184" t="str">
            <v>169   (Выше или равно лимиту)</v>
          </cell>
          <cell r="AK184">
            <v>14190</v>
          </cell>
          <cell r="AL184">
            <v>6390</v>
          </cell>
          <cell r="AM184">
            <v>6090</v>
          </cell>
          <cell r="AN184">
            <v>5690</v>
          </cell>
          <cell r="AO184">
            <v>5422</v>
          </cell>
          <cell r="AP184">
            <v>5267</v>
          </cell>
          <cell r="AQ184">
            <v>5068</v>
          </cell>
        </row>
        <row r="185">
          <cell r="B185">
            <v>1604086</v>
          </cell>
          <cell r="C185" t="str">
            <v>HYM-M2046</v>
          </cell>
          <cell r="D185" t="str">
            <v>GALANZ</v>
          </cell>
          <cell r="E185" t="str">
            <v>HYUNDAI</v>
          </cell>
          <cell r="F185" t="str">
            <v>O</v>
          </cell>
          <cell r="G185" t="str">
            <v>мех</v>
          </cell>
          <cell r="H185" t="str">
            <v>СВЧ и мини-печи HYUNDAI</v>
          </cell>
          <cell r="I185">
            <v>0</v>
          </cell>
          <cell r="J185">
            <v>11</v>
          </cell>
          <cell r="K185">
            <v>0</v>
          </cell>
          <cell r="L185">
            <v>0</v>
          </cell>
          <cell r="M185">
            <v>1.9642857142857144</v>
          </cell>
          <cell r="N185">
            <v>0</v>
          </cell>
          <cell r="O185">
            <v>4079.86</v>
          </cell>
          <cell r="P185">
            <v>0</v>
          </cell>
          <cell r="Q185">
            <v>92.680324992902854</v>
          </cell>
          <cell r="R185">
            <v>3</v>
          </cell>
          <cell r="S185">
            <v>0</v>
          </cell>
          <cell r="T185">
            <v>3.1428571428571428</v>
          </cell>
          <cell r="U185">
            <v>0</v>
          </cell>
          <cell r="V185">
            <v>1.9642857142857144</v>
          </cell>
          <cell r="W185">
            <v>1.9642857142857144</v>
          </cell>
          <cell r="X185" t="str">
            <v>-</v>
          </cell>
          <cell r="Y185" t="str">
            <v/>
          </cell>
          <cell r="Z185" t="str">
            <v/>
          </cell>
          <cell r="AA185" t="str">
            <v>белый ручка</v>
          </cell>
          <cell r="AB185">
            <v>20</v>
          </cell>
          <cell r="AC185"/>
          <cell r="AD185" t="str">
            <v>O</v>
          </cell>
          <cell r="AE185" t="str">
            <v>есть и залит</v>
          </cell>
          <cell r="AF185" t="str">
            <v>да</v>
          </cell>
          <cell r="AG185"/>
          <cell r="AH185"/>
          <cell r="AI185"/>
          <cell r="AJ185" t="str">
            <v>142   (Выше или равно лимиту)</v>
          </cell>
          <cell r="AK185">
            <v>12590</v>
          </cell>
          <cell r="AL185">
            <v>7690</v>
          </cell>
          <cell r="AM185">
            <v>7390</v>
          </cell>
          <cell r="AN185">
            <v>6890</v>
          </cell>
          <cell r="AO185">
            <v>6556</v>
          </cell>
          <cell r="AP185">
            <v>6365</v>
          </cell>
          <cell r="AQ185">
            <v>6120</v>
          </cell>
        </row>
        <row r="186">
          <cell r="B186">
            <v>2021737</v>
          </cell>
          <cell r="C186" t="str">
            <v>HYM-D3044</v>
          </cell>
          <cell r="D186" t="str">
            <v>GALANZ</v>
          </cell>
          <cell r="E186" t="str">
            <v>HYUNDAI</v>
          </cell>
          <cell r="F186" t="str">
            <v>O</v>
          </cell>
          <cell r="G186" t="str">
            <v>электронн</v>
          </cell>
          <cell r="H186" t="str">
            <v>СВЧ и мини-печи HYUNDAI</v>
          </cell>
          <cell r="I186">
            <v>0</v>
          </cell>
          <cell r="J186">
            <v>5</v>
          </cell>
          <cell r="K186">
            <v>0</v>
          </cell>
          <cell r="L186">
            <v>0</v>
          </cell>
          <cell r="M186">
            <v>1.1904761904761907</v>
          </cell>
          <cell r="N186">
            <v>0</v>
          </cell>
          <cell r="O186">
            <v>6187.94</v>
          </cell>
          <cell r="P186">
            <v>0</v>
          </cell>
          <cell r="Q186">
            <v>84.043450685185746</v>
          </cell>
          <cell r="R186">
            <v>11</v>
          </cell>
          <cell r="S186">
            <v>36</v>
          </cell>
          <cell r="T186">
            <v>1.4285714285714286</v>
          </cell>
          <cell r="U186">
            <v>25.2</v>
          </cell>
          <cell r="V186">
            <v>1.1904761904761907</v>
          </cell>
          <cell r="W186">
            <v>1.1904761904761907</v>
          </cell>
          <cell r="X186" t="str">
            <v>-</v>
          </cell>
          <cell r="Y186">
            <v>0.1388888888888889</v>
          </cell>
          <cell r="Z186">
            <v>0</v>
          </cell>
          <cell r="AA186" t="str">
            <v>черный, серебристый, ручка</v>
          </cell>
          <cell r="AB186">
            <v>23</v>
          </cell>
          <cell r="AC186" t="str">
            <v>плоский стол</v>
          </cell>
          <cell r="AD186" t="str">
            <v>O</v>
          </cell>
          <cell r="AE186" t="str">
            <v>есть и залит</v>
          </cell>
          <cell r="AF186" t="str">
            <v>да</v>
          </cell>
          <cell r="AG186"/>
          <cell r="AH186"/>
          <cell r="AI186"/>
          <cell r="AJ186" t="str">
            <v>301   (Выше или равно лимиту)</v>
          </cell>
          <cell r="AK186">
            <v>21090</v>
          </cell>
          <cell r="AL186">
            <v>11790</v>
          </cell>
          <cell r="AM186">
            <v>11390</v>
          </cell>
          <cell r="AN186">
            <v>10690</v>
          </cell>
          <cell r="AO186">
            <v>10115</v>
          </cell>
          <cell r="AP186">
            <v>9820</v>
          </cell>
          <cell r="AQ186">
            <v>9442</v>
          </cell>
        </row>
        <row r="187">
          <cell r="B187">
            <v>2028088</v>
          </cell>
          <cell r="C187" t="str">
            <v>HYM-M2094</v>
          </cell>
          <cell r="D187" t="str">
            <v>WELLY</v>
          </cell>
          <cell r="E187" t="str">
            <v>HYUNDAI</v>
          </cell>
          <cell r="F187" t="str">
            <v>O</v>
          </cell>
          <cell r="G187" t="str">
            <v>мех</v>
          </cell>
          <cell r="H187" t="str">
            <v>СВЧ и мини-печи HYUNDAI</v>
          </cell>
          <cell r="I187">
            <v>0</v>
          </cell>
          <cell r="J187">
            <v>8</v>
          </cell>
          <cell r="K187">
            <v>0</v>
          </cell>
          <cell r="L187">
            <v>0</v>
          </cell>
          <cell r="M187">
            <v>1.1428571428571428</v>
          </cell>
          <cell r="N187">
            <v>0</v>
          </cell>
          <cell r="O187">
            <v>4225.07</v>
          </cell>
          <cell r="P187">
            <v>0</v>
          </cell>
          <cell r="Q187">
            <v>85.849244147927863</v>
          </cell>
          <cell r="R187">
            <v>3</v>
          </cell>
          <cell r="S187">
            <v>6</v>
          </cell>
          <cell r="T187">
            <v>2.2857142857142856</v>
          </cell>
          <cell r="U187">
            <v>2.625</v>
          </cell>
          <cell r="V187">
            <v>1.1428571428571428</v>
          </cell>
          <cell r="W187">
            <v>1.1428571428571428</v>
          </cell>
          <cell r="X187" t="str">
            <v>-</v>
          </cell>
          <cell r="Y187">
            <v>1.3333333333333333</v>
          </cell>
          <cell r="Z187">
            <v>0</v>
          </cell>
          <cell r="AA187" t="str">
            <v>белый кнопка</v>
          </cell>
          <cell r="AB187">
            <v>20</v>
          </cell>
          <cell r="AC187"/>
          <cell r="AD187" t="str">
            <v>O</v>
          </cell>
          <cell r="AE187" t="str">
            <v>есть и залит</v>
          </cell>
          <cell r="AF187" t="str">
            <v>да</v>
          </cell>
          <cell r="AG187"/>
          <cell r="AH187"/>
          <cell r="AI187"/>
          <cell r="AJ187" t="str">
            <v>40    (Выше или равно лимиту)</v>
          </cell>
          <cell r="AK187">
            <v>17490</v>
          </cell>
          <cell r="AL187">
            <v>7990</v>
          </cell>
          <cell r="AM187">
            <v>7690</v>
          </cell>
          <cell r="AN187">
            <v>7190</v>
          </cell>
          <cell r="AO187">
            <v>6790</v>
          </cell>
          <cell r="AP187">
            <v>6592</v>
          </cell>
          <cell r="AQ187">
            <v>6338</v>
          </cell>
        </row>
        <row r="188">
          <cell r="B188">
            <v>1938374</v>
          </cell>
          <cell r="C188" t="str">
            <v>MIO-HY098</v>
          </cell>
          <cell r="D188" t="str">
            <v>ACE</v>
          </cell>
          <cell r="E188" t="str">
            <v>HYUNDAI</v>
          </cell>
          <cell r="F188" t="str">
            <v>O</v>
          </cell>
          <cell r="G188" t="str">
            <v>мех</v>
          </cell>
          <cell r="H188" t="str">
            <v>СВЧ и мини-печи HYUNDAI</v>
          </cell>
          <cell r="I188">
            <v>0</v>
          </cell>
          <cell r="J188">
            <v>3</v>
          </cell>
          <cell r="K188">
            <v>0</v>
          </cell>
          <cell r="L188">
            <v>200</v>
          </cell>
          <cell r="M188">
            <v>7.25</v>
          </cell>
          <cell r="N188">
            <v>0</v>
          </cell>
          <cell r="O188">
            <v>5239.2700000000004</v>
          </cell>
          <cell r="P188">
            <v>0</v>
          </cell>
          <cell r="Q188">
            <v>71.450905158492574</v>
          </cell>
          <cell r="R188" t="str">
            <v>G_1</v>
          </cell>
          <cell r="S188">
            <v>30</v>
          </cell>
          <cell r="T188">
            <v>0.8571428571428571</v>
          </cell>
          <cell r="U188">
            <v>35</v>
          </cell>
          <cell r="V188">
            <v>0.10714285714285714</v>
          </cell>
          <cell r="W188">
            <v>7.25</v>
          </cell>
          <cell r="X188" t="str">
            <v>-</v>
          </cell>
          <cell r="Y188">
            <v>0.1</v>
          </cell>
          <cell r="Z188">
            <v>0</v>
          </cell>
          <cell r="AA188" t="str">
            <v>черный</v>
          </cell>
          <cell r="AB188">
            <v>42</v>
          </cell>
          <cell r="AC188" t="str">
            <v>конвекция, две конфорки</v>
          </cell>
          <cell r="AD188" t="str">
            <v>O</v>
          </cell>
          <cell r="AE188" t="str">
            <v>есть, но проверить, при необходимости поставить задачу на переделывание</v>
          </cell>
          <cell r="AF188"/>
          <cell r="AG188" t="str">
            <v>да</v>
          </cell>
          <cell r="AH188">
            <v>1</v>
          </cell>
          <cell r="AI188"/>
          <cell r="AJ188" t="str">
            <v>265   (Выше или равно лимиту)</v>
          </cell>
          <cell r="AK188">
            <v>22990</v>
          </cell>
          <cell r="AL188">
            <v>9890</v>
          </cell>
          <cell r="AM188">
            <v>9490</v>
          </cell>
          <cell r="AN188">
            <v>8890</v>
          </cell>
          <cell r="AO188">
            <v>8418</v>
          </cell>
          <cell r="AP188">
            <v>8173</v>
          </cell>
          <cell r="AQ188">
            <v>7859</v>
          </cell>
        </row>
        <row r="189">
          <cell r="B189">
            <v>1897105</v>
          </cell>
          <cell r="C189" t="str">
            <v>HYM-D2076</v>
          </cell>
          <cell r="D189" t="str">
            <v>WELLY</v>
          </cell>
          <cell r="E189" t="str">
            <v>HYUNDAI</v>
          </cell>
          <cell r="F189" t="str">
            <v>R</v>
          </cell>
          <cell r="G189" t="str">
            <v>электронн</v>
          </cell>
          <cell r="H189" t="str">
            <v>СВЧ и мини-печи HYUNDAI</v>
          </cell>
          <cell r="I189">
            <v>0</v>
          </cell>
          <cell r="J189">
            <v>8</v>
          </cell>
          <cell r="K189">
            <v>0</v>
          </cell>
          <cell r="L189">
            <v>0</v>
          </cell>
          <cell r="M189">
            <v>1.9047619047619051</v>
          </cell>
          <cell r="N189">
            <v>0</v>
          </cell>
          <cell r="O189">
            <v>4729.97</v>
          </cell>
          <cell r="P189">
            <v>0</v>
          </cell>
          <cell r="Q189">
            <v>83.772636461409533</v>
          </cell>
          <cell r="R189">
            <v>9</v>
          </cell>
          <cell r="S189">
            <v>4</v>
          </cell>
          <cell r="T189">
            <v>2.2857142857142856</v>
          </cell>
          <cell r="U189">
            <v>1.75</v>
          </cell>
          <cell r="V189">
            <v>1.9047619047619051</v>
          </cell>
          <cell r="W189">
            <v>1.9047619047619051</v>
          </cell>
          <cell r="X189" t="str">
            <v>-</v>
          </cell>
          <cell r="Y189">
            <v>2</v>
          </cell>
          <cell r="Z189">
            <v>0</v>
          </cell>
          <cell r="AA189" t="str">
            <v>черный, зеркало, ручка</v>
          </cell>
          <cell r="AB189">
            <v>20</v>
          </cell>
          <cell r="AC189"/>
          <cell r="AD189" t="str">
            <v>R</v>
          </cell>
          <cell r="AE189" t="str">
            <v>есть и залит</v>
          </cell>
          <cell r="AF189" t="str">
            <v>да</v>
          </cell>
          <cell r="AG189"/>
          <cell r="AH189"/>
          <cell r="AI189"/>
          <cell r="AJ189" t="str">
            <v>108   (Выше или равно лимиту)</v>
          </cell>
          <cell r="AK189">
            <v>15490</v>
          </cell>
          <cell r="AL189">
            <v>7590</v>
          </cell>
          <cell r="AM189">
            <v>7290</v>
          </cell>
          <cell r="AN189">
            <v>6890</v>
          </cell>
          <cell r="AO189">
            <v>6534</v>
          </cell>
          <cell r="AP189">
            <v>6347</v>
          </cell>
          <cell r="AQ189">
            <v>6107</v>
          </cell>
        </row>
        <row r="190">
          <cell r="B190">
            <v>1121349</v>
          </cell>
          <cell r="C190" t="str">
            <v>SMW5320</v>
          </cell>
          <cell r="D190" t="str">
            <v>GALANZ</v>
          </cell>
          <cell r="E190" t="str">
            <v>STARWIND</v>
          </cell>
          <cell r="F190" t="str">
            <v>R</v>
          </cell>
          <cell r="G190" t="str">
            <v>электронн</v>
          </cell>
          <cell r="H190" t="str">
            <v>СВЧ и мини-печи STARWIND</v>
          </cell>
          <cell r="I190">
            <v>0</v>
          </cell>
          <cell r="J190">
            <v>8</v>
          </cell>
          <cell r="K190">
            <v>0</v>
          </cell>
          <cell r="L190">
            <v>0</v>
          </cell>
          <cell r="M190">
            <v>1.9047619047619051</v>
          </cell>
          <cell r="N190">
            <v>0</v>
          </cell>
          <cell r="O190">
            <v>4369.3599999999997</v>
          </cell>
          <cell r="P190">
            <v>0</v>
          </cell>
          <cell r="Q190">
            <v>74.0070052148873</v>
          </cell>
          <cell r="R190">
            <v>9</v>
          </cell>
          <cell r="S190">
            <v>3</v>
          </cell>
          <cell r="T190">
            <v>2.2857142857142856</v>
          </cell>
          <cell r="U190">
            <v>1.3125</v>
          </cell>
          <cell r="V190">
            <v>1.9047619047619051</v>
          </cell>
          <cell r="W190">
            <v>1.9047619047619051</v>
          </cell>
          <cell r="X190" t="str">
            <v>-</v>
          </cell>
          <cell r="Y190">
            <v>2.6666666666666665</v>
          </cell>
          <cell r="Z190">
            <v>0</v>
          </cell>
          <cell r="AA190" t="str">
            <v>SS полностью, ручка</v>
          </cell>
          <cell r="AB190">
            <v>20</v>
          </cell>
          <cell r="AC190"/>
          <cell r="AD190" t="str">
            <v>R</v>
          </cell>
          <cell r="AE190" t="str">
            <v>есть и залит</v>
          </cell>
          <cell r="AF190" t="str">
            <v>да</v>
          </cell>
          <cell r="AG190"/>
          <cell r="AH190"/>
          <cell r="AI190"/>
          <cell r="AJ190" t="str">
            <v>128   (Выше или равно лимиту)</v>
          </cell>
          <cell r="AK190">
            <v>14390</v>
          </cell>
          <cell r="AL190">
            <v>7090</v>
          </cell>
          <cell r="AM190">
            <v>6790</v>
          </cell>
          <cell r="AN190">
            <v>6390</v>
          </cell>
          <cell r="AO190">
            <v>6044</v>
          </cell>
          <cell r="AP190">
            <v>5871</v>
          </cell>
          <cell r="AQ190">
            <v>5649</v>
          </cell>
        </row>
        <row r="191">
          <cell r="B191">
            <v>1897095</v>
          </cell>
          <cell r="C191" t="str">
            <v>HYM-M2011</v>
          </cell>
          <cell r="D191" t="str">
            <v>WELLY</v>
          </cell>
          <cell r="E191" t="str">
            <v>HYUNDAI</v>
          </cell>
          <cell r="F191" t="str">
            <v>O</v>
          </cell>
          <cell r="G191" t="str">
            <v>мех</v>
          </cell>
          <cell r="H191" t="str">
            <v>СВЧ и мини-печи HYUNDAI</v>
          </cell>
          <cell r="I191">
            <v>0</v>
          </cell>
          <cell r="J191">
            <v>6</v>
          </cell>
          <cell r="K191">
            <v>0</v>
          </cell>
          <cell r="L191">
            <v>0</v>
          </cell>
          <cell r="M191">
            <v>1.0714285714285714</v>
          </cell>
          <cell r="N191">
            <v>0</v>
          </cell>
          <cell r="O191">
            <v>4569.6099999999997</v>
          </cell>
          <cell r="P191">
            <v>0</v>
          </cell>
          <cell r="Q191">
            <v>90.026742080269685</v>
          </cell>
          <cell r="R191">
            <v>4</v>
          </cell>
          <cell r="S191">
            <v>0</v>
          </cell>
          <cell r="T191">
            <v>1.7142857142857142</v>
          </cell>
          <cell r="U191">
            <v>0</v>
          </cell>
          <cell r="V191">
            <v>1.0714285714285714</v>
          </cell>
          <cell r="W191">
            <v>1.0714285714285714</v>
          </cell>
          <cell r="X191" t="str">
            <v>-</v>
          </cell>
          <cell r="Y191" t="str">
            <v/>
          </cell>
          <cell r="Z191" t="str">
            <v/>
          </cell>
          <cell r="AA191" t="str">
            <v>черный, кнопка, зеркало</v>
          </cell>
          <cell r="AB191">
            <v>20</v>
          </cell>
          <cell r="AC191"/>
          <cell r="AD191" t="str">
            <v>O</v>
          </cell>
          <cell r="AE191" t="str">
            <v>есть но очень слабый, надо переделать</v>
          </cell>
          <cell r="AF191"/>
          <cell r="AG191" t="str">
            <v>да</v>
          </cell>
          <cell r="AH191">
            <v>1</v>
          </cell>
          <cell r="AI191" t="str">
            <v>задача поставлена 07/07/25</v>
          </cell>
          <cell r="AJ191" t="str">
            <v>33    (Выше или равно лимиту)</v>
          </cell>
          <cell r="AK191">
            <v>15190</v>
          </cell>
          <cell r="AL191">
            <v>8590</v>
          </cell>
          <cell r="AM191">
            <v>8290</v>
          </cell>
          <cell r="AN191">
            <v>7790</v>
          </cell>
          <cell r="AO191">
            <v>7342</v>
          </cell>
          <cell r="AP191">
            <v>7128</v>
          </cell>
          <cell r="AQ191">
            <v>6854</v>
          </cell>
        </row>
        <row r="192">
          <cell r="B192">
            <v>1368733</v>
          </cell>
          <cell r="C192" t="str">
            <v>SMW2620</v>
          </cell>
          <cell r="D192" t="str">
            <v>GALANZ</v>
          </cell>
          <cell r="E192" t="str">
            <v>STARWIND</v>
          </cell>
          <cell r="F192" t="str">
            <v>R</v>
          </cell>
          <cell r="G192" t="str">
            <v>мех</v>
          </cell>
          <cell r="H192" t="str">
            <v>СВЧ и мини-печи STARWIND</v>
          </cell>
          <cell r="I192">
            <v>0</v>
          </cell>
          <cell r="J192">
            <v>5</v>
          </cell>
          <cell r="K192">
            <v>0</v>
          </cell>
          <cell r="L192">
            <v>0</v>
          </cell>
          <cell r="M192">
            <v>1.4285714285714286</v>
          </cell>
          <cell r="N192">
            <v>0</v>
          </cell>
          <cell r="O192">
            <v>3528.79</v>
          </cell>
          <cell r="P192">
            <v>0</v>
          </cell>
          <cell r="Q192">
            <v>75.925222860148111</v>
          </cell>
          <cell r="R192">
            <v>3</v>
          </cell>
          <cell r="S192">
            <v>1</v>
          </cell>
          <cell r="T192">
            <v>1.4285714285714286</v>
          </cell>
          <cell r="U192">
            <v>0.7</v>
          </cell>
          <cell r="V192">
            <v>1.4285714285714286</v>
          </cell>
          <cell r="W192">
            <v>1.4285714285714286</v>
          </cell>
          <cell r="X192" t="str">
            <v>-</v>
          </cell>
          <cell r="Y192">
            <v>5</v>
          </cell>
          <cell r="Z192">
            <v>0</v>
          </cell>
          <cell r="AA192" t="str">
            <v>белый кнопка</v>
          </cell>
          <cell r="AB192">
            <v>20</v>
          </cell>
          <cell r="AC192"/>
          <cell r="AD192" t="str">
            <v>R</v>
          </cell>
          <cell r="AE192" t="str">
            <v>нет</v>
          </cell>
          <cell r="AF192"/>
          <cell r="AG192"/>
          <cell r="AH192"/>
          <cell r="AI192"/>
          <cell r="AJ192" t="str">
            <v>348   (Выше или равно лимиту)</v>
          </cell>
          <cell r="AK192">
            <v>11790</v>
          </cell>
          <cell r="AL192">
            <v>5690</v>
          </cell>
          <cell r="AM192">
            <v>5490</v>
          </cell>
          <cell r="AN192">
            <v>5190</v>
          </cell>
          <cell r="AO192">
            <v>4863</v>
          </cell>
          <cell r="AP192">
            <v>4724</v>
          </cell>
          <cell r="AQ192">
            <v>4546</v>
          </cell>
        </row>
        <row r="193">
          <cell r="B193">
            <v>2035311</v>
          </cell>
          <cell r="C193" t="str">
            <v>VT-2490</v>
          </cell>
          <cell r="D193"/>
          <cell r="E193" t="str">
            <v>VITEK</v>
          </cell>
          <cell r="F193" t="str">
            <v>R</v>
          </cell>
          <cell r="G193"/>
          <cell r="H193" t="str">
            <v>СВЧ и мини-печи VITEK</v>
          </cell>
          <cell r="I193">
            <v>0</v>
          </cell>
          <cell r="J193">
            <v>3</v>
          </cell>
          <cell r="K193">
            <v>0</v>
          </cell>
          <cell r="L193">
            <v>0</v>
          </cell>
          <cell r="M193" t="str">
            <v/>
          </cell>
          <cell r="N193">
            <v>0</v>
          </cell>
          <cell r="O193">
            <v>5703.85</v>
          </cell>
          <cell r="P193">
            <v>0</v>
          </cell>
          <cell r="Q193">
            <v>93.124081632653059</v>
          </cell>
          <cell r="S193">
            <v>1</v>
          </cell>
          <cell r="T193">
            <v>0.8571428571428571</v>
          </cell>
          <cell r="U193">
            <v>1.1666666666666667</v>
          </cell>
          <cell r="V193" t="str">
            <v/>
          </cell>
          <cell r="W193" t="str">
            <v/>
          </cell>
          <cell r="X193" t="str">
            <v>-</v>
          </cell>
          <cell r="Y193">
            <v>3</v>
          </cell>
          <cell r="Z193">
            <v>0</v>
          </cell>
          <cell r="AA193"/>
          <cell r="AB193"/>
          <cell r="AC193"/>
          <cell r="AD193" t="str">
            <v>R</v>
          </cell>
          <cell r="AE193" t="str">
            <v>EOL</v>
          </cell>
          <cell r="AF193"/>
          <cell r="AG193"/>
          <cell r="AH193"/>
          <cell r="AI193"/>
          <cell r="AJ193" t="str">
            <v>55    (Выше или равно лимиту)</v>
          </cell>
          <cell r="AK193">
            <v>19390</v>
          </cell>
          <cell r="AL193">
            <v>9090</v>
          </cell>
          <cell r="AM193">
            <v>8690</v>
          </cell>
          <cell r="AN193">
            <v>8190</v>
          </cell>
          <cell r="AO193">
            <v>7798</v>
          </cell>
          <cell r="AP193">
            <v>7574</v>
          </cell>
          <cell r="AQ193">
            <v>7287</v>
          </cell>
        </row>
        <row r="194">
          <cell r="B194">
            <v>1384555</v>
          </cell>
          <cell r="C194" t="str">
            <v>SUN-MW031</v>
          </cell>
          <cell r="D194" t="str">
            <v>GALANZ</v>
          </cell>
          <cell r="E194" t="str">
            <v>SUNWIND</v>
          </cell>
          <cell r="F194" t="str">
            <v>C</v>
          </cell>
          <cell r="G194" t="str">
            <v>мех</v>
          </cell>
          <cell r="H194" t="str">
            <v>СВЧ и мини-печи Прочее ML</v>
          </cell>
          <cell r="I194">
            <v>0</v>
          </cell>
          <cell r="J194">
            <v>4</v>
          </cell>
          <cell r="K194">
            <v>0</v>
          </cell>
          <cell r="L194">
            <v>0</v>
          </cell>
          <cell r="M194">
            <v>1.4285714285714286</v>
          </cell>
          <cell r="N194">
            <v>0</v>
          </cell>
          <cell r="O194">
            <v>3635.64</v>
          </cell>
          <cell r="P194">
            <v>0</v>
          </cell>
          <cell r="Q194">
            <v>83.826390958289863</v>
          </cell>
          <cell r="R194">
            <v>3</v>
          </cell>
          <cell r="S194">
            <v>5</v>
          </cell>
          <cell r="T194">
            <v>1.1428571428571428</v>
          </cell>
          <cell r="U194">
            <v>4.375</v>
          </cell>
          <cell r="V194">
            <v>1.4285714285714286</v>
          </cell>
          <cell r="W194">
            <v>1.4285714285714286</v>
          </cell>
          <cell r="X194" t="str">
            <v>-</v>
          </cell>
          <cell r="Y194">
            <v>0.8</v>
          </cell>
          <cell r="Z194">
            <v>0</v>
          </cell>
          <cell r="AA194" t="str">
            <v>черный ручка</v>
          </cell>
          <cell r="AB194">
            <v>20</v>
          </cell>
          <cell r="AC194"/>
          <cell r="AD194" t="str">
            <v>C</v>
          </cell>
          <cell r="AE194" t="str">
            <v>нет</v>
          </cell>
          <cell r="AF194"/>
          <cell r="AG194"/>
          <cell r="AH194"/>
          <cell r="AI194"/>
          <cell r="AJ194" t="str">
            <v>5     (Ниже лимита)</v>
          </cell>
          <cell r="AK194">
            <v>12090</v>
          </cell>
          <cell r="AL194">
            <v>5890</v>
          </cell>
          <cell r="AM194">
            <v>5690</v>
          </cell>
          <cell r="AN194">
            <v>5290</v>
          </cell>
          <cell r="AO194">
            <v>5046</v>
          </cell>
          <cell r="AP194">
            <v>4902</v>
          </cell>
          <cell r="AQ194">
            <v>4717</v>
          </cell>
        </row>
        <row r="195">
          <cell r="B195">
            <v>1897108</v>
          </cell>
          <cell r="C195" t="str">
            <v>SUN-MW002</v>
          </cell>
          <cell r="D195" t="str">
            <v>WELLY</v>
          </cell>
          <cell r="E195" t="str">
            <v>SUNWIND</v>
          </cell>
          <cell r="F195" t="str">
            <v>C</v>
          </cell>
          <cell r="G195" t="str">
            <v>мех</v>
          </cell>
          <cell r="H195" t="str">
            <v>СВЧ и мини-печи Прочее ML</v>
          </cell>
          <cell r="I195">
            <v>0</v>
          </cell>
          <cell r="J195">
            <v>3</v>
          </cell>
          <cell r="K195">
            <v>0</v>
          </cell>
          <cell r="L195">
            <v>0</v>
          </cell>
          <cell r="M195">
            <v>1.4285714285714288</v>
          </cell>
          <cell r="N195">
            <v>0</v>
          </cell>
          <cell r="O195">
            <v>5288.79</v>
          </cell>
          <cell r="P195">
            <v>0</v>
          </cell>
          <cell r="Q195">
            <v>121.06258473750177</v>
          </cell>
          <cell r="R195">
            <v>1</v>
          </cell>
          <cell r="S195">
            <v>0</v>
          </cell>
          <cell r="T195">
            <v>0.8571428571428571</v>
          </cell>
          <cell r="U195">
            <v>0</v>
          </cell>
          <cell r="V195">
            <v>1.4285714285714288</v>
          </cell>
          <cell r="W195">
            <v>1.4285714285714288</v>
          </cell>
          <cell r="X195" t="str">
            <v>-</v>
          </cell>
          <cell r="Y195" t="str">
            <v/>
          </cell>
          <cell r="Z195" t="str">
            <v/>
          </cell>
          <cell r="AA195" t="str">
            <v>черный, выступ, один поворотн. Механ</v>
          </cell>
          <cell r="AB195">
            <v>20</v>
          </cell>
          <cell r="AC195"/>
          <cell r="AD195" t="str">
            <v>C</v>
          </cell>
          <cell r="AE195" t="str">
            <v>нет</v>
          </cell>
          <cell r="AF195"/>
          <cell r="AG195"/>
          <cell r="AH195"/>
          <cell r="AI195"/>
          <cell r="AJ195" t="str">
            <v>16    (Ниже лимита)</v>
          </cell>
          <cell r="AK195">
            <v>13790</v>
          </cell>
          <cell r="AL195">
            <v>8190</v>
          </cell>
          <cell r="AM195">
            <v>7890</v>
          </cell>
          <cell r="AN195">
            <v>7390</v>
          </cell>
          <cell r="AO195">
            <v>7025</v>
          </cell>
          <cell r="AP195">
            <v>6820</v>
          </cell>
          <cell r="AQ195">
            <v>6558</v>
          </cell>
        </row>
        <row r="196">
          <cell r="B196">
            <v>1554429</v>
          </cell>
          <cell r="C196" t="str">
            <v>HYM-M2068</v>
          </cell>
          <cell r="D196" t="str">
            <v>Midea</v>
          </cell>
          <cell r="E196" t="str">
            <v>HYUNDAI</v>
          </cell>
          <cell r="F196" t="str">
            <v>O</v>
          </cell>
          <cell r="G196" t="str">
            <v>мех</v>
          </cell>
          <cell r="H196" t="str">
            <v>СВЧ и мини-печи HYUNDAI</v>
          </cell>
          <cell r="I196">
            <v>0</v>
          </cell>
          <cell r="J196">
            <v>2</v>
          </cell>
          <cell r="K196">
            <v>0</v>
          </cell>
          <cell r="L196">
            <v>0</v>
          </cell>
          <cell r="M196" t="str">
            <v/>
          </cell>
          <cell r="N196">
            <v>0</v>
          </cell>
          <cell r="O196">
            <v>4200.51</v>
          </cell>
          <cell r="P196">
            <v>0</v>
          </cell>
          <cell r="Q196">
            <v>87.882347574069144</v>
          </cell>
          <cell r="R196">
            <v>3</v>
          </cell>
          <cell r="S196">
            <v>25</v>
          </cell>
          <cell r="T196">
            <v>0.5714285714285714</v>
          </cell>
          <cell r="U196">
            <v>43.75</v>
          </cell>
          <cell r="V196" t="str">
            <v/>
          </cell>
          <cell r="W196" t="str">
            <v/>
          </cell>
          <cell r="X196" t="str">
            <v>-</v>
          </cell>
          <cell r="Y196">
            <v>0.08</v>
          </cell>
          <cell r="Z196">
            <v>0</v>
          </cell>
          <cell r="AA196" t="str">
            <v>белый ручка</v>
          </cell>
          <cell r="AB196">
            <v>20</v>
          </cell>
          <cell r="AC196"/>
          <cell r="AD196" t="str">
            <v>O</v>
          </cell>
          <cell r="AE196" t="str">
            <v>есть и залит</v>
          </cell>
          <cell r="AF196" t="str">
            <v>да</v>
          </cell>
          <cell r="AG196"/>
          <cell r="AH196"/>
          <cell r="AI196"/>
          <cell r="AJ196" t="str">
            <v>262   (Выше или равно лимиту)</v>
          </cell>
          <cell r="AK196">
            <v>14090</v>
          </cell>
          <cell r="AL196">
            <v>7890</v>
          </cell>
          <cell r="AM196">
            <v>7590</v>
          </cell>
          <cell r="AN196">
            <v>7090</v>
          </cell>
          <cell r="AO196">
            <v>6750</v>
          </cell>
          <cell r="AP196">
            <v>6553</v>
          </cell>
          <cell r="AQ196">
            <v>6301</v>
          </cell>
        </row>
        <row r="197">
          <cell r="B197">
            <v>2021732</v>
          </cell>
          <cell r="C197" t="str">
            <v>HYM-M2053</v>
          </cell>
          <cell r="D197" t="str">
            <v>GALANZ</v>
          </cell>
          <cell r="E197" t="str">
            <v>HYUNDAI</v>
          </cell>
          <cell r="F197" t="str">
            <v>O</v>
          </cell>
          <cell r="G197" t="str">
            <v>мех</v>
          </cell>
          <cell r="H197" t="str">
            <v>СВЧ и мини-печи HYUNDAI</v>
          </cell>
          <cell r="I197">
            <v>0</v>
          </cell>
          <cell r="J197">
            <v>2</v>
          </cell>
          <cell r="K197">
            <v>0</v>
          </cell>
          <cell r="L197">
            <v>0</v>
          </cell>
          <cell r="M197">
            <v>1.4285714285714286</v>
          </cell>
          <cell r="N197">
            <v>0</v>
          </cell>
          <cell r="O197">
            <v>3693</v>
          </cell>
          <cell r="P197">
            <v>0</v>
          </cell>
          <cell r="Q197">
            <v>81.929435968121524</v>
          </cell>
          <cell r="R197">
            <v>3</v>
          </cell>
          <cell r="S197">
            <v>0</v>
          </cell>
          <cell r="T197">
            <v>0.5714285714285714</v>
          </cell>
          <cell r="U197">
            <v>0</v>
          </cell>
          <cell r="V197">
            <v>1.4285714285714286</v>
          </cell>
          <cell r="W197">
            <v>1.4285714285714286</v>
          </cell>
          <cell r="X197" t="str">
            <v>-</v>
          </cell>
          <cell r="Y197" t="str">
            <v/>
          </cell>
          <cell r="Z197" t="str">
            <v/>
          </cell>
          <cell r="AA197" t="str">
            <v>белый ручка</v>
          </cell>
          <cell r="AB197">
            <v>20</v>
          </cell>
          <cell r="AC197"/>
          <cell r="AD197" t="str">
            <v>O</v>
          </cell>
          <cell r="AE197" t="str">
            <v>есть и залит</v>
          </cell>
          <cell r="AF197" t="str">
            <v>да</v>
          </cell>
          <cell r="AG197"/>
          <cell r="AH197"/>
          <cell r="AI197"/>
          <cell r="AJ197" t="str">
            <v>259   (Выше или равно лимиту)</v>
          </cell>
          <cell r="AK197">
            <v>13190</v>
          </cell>
          <cell r="AL197">
            <v>8890</v>
          </cell>
          <cell r="AM197">
            <v>6190</v>
          </cell>
          <cell r="AN197">
            <v>6090</v>
          </cell>
          <cell r="AO197">
            <v>5892</v>
          </cell>
          <cell r="AP197">
            <v>5781</v>
          </cell>
          <cell r="AQ197">
            <v>5670</v>
          </cell>
        </row>
        <row r="198">
          <cell r="B198">
            <v>1897128</v>
          </cell>
          <cell r="C198" t="str">
            <v>HYM-M2091</v>
          </cell>
          <cell r="D198" t="str">
            <v>Midea</v>
          </cell>
          <cell r="E198" t="str">
            <v>HYUNDAI</v>
          </cell>
          <cell r="F198" t="str">
            <v>O</v>
          </cell>
          <cell r="G198" t="str">
            <v>мех</v>
          </cell>
          <cell r="H198" t="str">
            <v>СВЧ и мини-печи HYUNDAI</v>
          </cell>
          <cell r="I198">
            <v>0</v>
          </cell>
          <cell r="J198">
            <v>2</v>
          </cell>
          <cell r="K198">
            <v>0</v>
          </cell>
          <cell r="L198">
            <v>0</v>
          </cell>
          <cell r="M198">
            <v>2.8571428571428572</v>
          </cell>
          <cell r="N198">
            <v>0</v>
          </cell>
          <cell r="O198">
            <v>4198.5600000000004</v>
          </cell>
          <cell r="P198">
            <v>0</v>
          </cell>
          <cell r="Q198">
            <v>84.186014533663425</v>
          </cell>
          <cell r="R198">
            <v>3</v>
          </cell>
          <cell r="S198">
            <v>0</v>
          </cell>
          <cell r="T198">
            <v>0.5714285714285714</v>
          </cell>
          <cell r="U198">
            <v>0</v>
          </cell>
          <cell r="V198">
            <v>2.8571428571428572</v>
          </cell>
          <cell r="W198">
            <v>2.8571428571428572</v>
          </cell>
          <cell r="X198" t="str">
            <v>-</v>
          </cell>
          <cell r="Y198" t="str">
            <v/>
          </cell>
          <cell r="Z198" t="str">
            <v/>
          </cell>
          <cell r="AA198" t="str">
            <v>черный ручка</v>
          </cell>
          <cell r="AB198">
            <v>20</v>
          </cell>
          <cell r="AC198"/>
          <cell r="AD198" t="str">
            <v>O</v>
          </cell>
          <cell r="AE198" t="str">
            <v>есть но очень слабый, надо переделать</v>
          </cell>
          <cell r="AF198"/>
          <cell r="AG198" t="str">
            <v>да</v>
          </cell>
          <cell r="AH198">
            <v>1</v>
          </cell>
          <cell r="AI198" t="str">
            <v>задача поставлена 07/07/25</v>
          </cell>
          <cell r="AJ198" t="str">
            <v>273   (Выше или равно лимиту)</v>
          </cell>
          <cell r="AK198">
            <v>14190</v>
          </cell>
          <cell r="AL198">
            <v>7890</v>
          </cell>
          <cell r="AM198">
            <v>7590</v>
          </cell>
          <cell r="AN198">
            <v>7090</v>
          </cell>
          <cell r="AO198">
            <v>6747</v>
          </cell>
          <cell r="AP198">
            <v>6550</v>
          </cell>
          <cell r="AQ198">
            <v>6298</v>
          </cell>
        </row>
        <row r="199">
          <cell r="B199">
            <v>1485417</v>
          </cell>
          <cell r="C199" t="str">
            <v>SMO2021</v>
          </cell>
          <cell r="D199" t="str">
            <v>Fiesta</v>
          </cell>
          <cell r="E199" t="str">
            <v>STARWIND</v>
          </cell>
          <cell r="F199" t="str">
            <v>E</v>
          </cell>
          <cell r="G199" t="str">
            <v>мех</v>
          </cell>
          <cell r="H199" t="str">
            <v>СВЧ и мини-печи STARWIND</v>
          </cell>
          <cell r="I199">
            <v>0</v>
          </cell>
          <cell r="J199">
            <v>1</v>
          </cell>
          <cell r="K199">
            <v>0</v>
          </cell>
          <cell r="L199">
            <v>0</v>
          </cell>
          <cell r="M199">
            <v>1.4285714285714286</v>
          </cell>
          <cell r="N199">
            <v>0</v>
          </cell>
          <cell r="O199">
            <v>4652.7700000000004</v>
          </cell>
          <cell r="P199">
            <v>0</v>
          </cell>
          <cell r="Q199">
            <v>95</v>
          </cell>
          <cell r="R199" t="str">
            <v>E</v>
          </cell>
          <cell r="S199">
            <v>0</v>
          </cell>
          <cell r="T199">
            <v>0.2857142857142857</v>
          </cell>
          <cell r="U199">
            <v>0</v>
          </cell>
          <cell r="V199">
            <v>1.4285714285714286</v>
          </cell>
          <cell r="W199">
            <v>1.4285714285714286</v>
          </cell>
          <cell r="X199" t="str">
            <v>-</v>
          </cell>
          <cell r="Y199" t="str">
            <v/>
          </cell>
          <cell r="Z199" t="str">
            <v/>
          </cell>
          <cell r="AA199" t="str">
            <v>серый</v>
          </cell>
          <cell r="AB199">
            <v>36</v>
          </cell>
          <cell r="AC199" t="str">
            <v>конвекция</v>
          </cell>
          <cell r="AD199" t="str">
            <v>E</v>
          </cell>
          <cell r="AE199" t="str">
            <v>EOL</v>
          </cell>
          <cell r="AF199"/>
          <cell r="AG199"/>
          <cell r="AH199"/>
          <cell r="AI199"/>
          <cell r="AJ199" t="str">
            <v>-20   (Ниже лимита)</v>
          </cell>
          <cell r="AK199">
            <v>16490</v>
          </cell>
          <cell r="AL199">
            <v>7490</v>
          </cell>
          <cell r="AM199">
            <v>6990</v>
          </cell>
          <cell r="AN199">
            <v>6690</v>
          </cell>
          <cell r="AO199">
            <v>6560</v>
          </cell>
          <cell r="AP199">
            <v>6421</v>
          </cell>
          <cell r="AQ199">
            <v>6281</v>
          </cell>
        </row>
        <row r="200">
          <cell r="B200">
            <v>1846091</v>
          </cell>
          <cell r="C200" t="str">
            <v>DSS-MW301</v>
          </cell>
          <cell r="D200" t="str">
            <v>GALANZ</v>
          </cell>
          <cell r="E200" t="str">
            <v>DOMFY</v>
          </cell>
          <cell r="F200" t="str">
            <v>E</v>
          </cell>
          <cell r="G200" t="str">
            <v>электронн</v>
          </cell>
          <cell r="H200" t="str">
            <v>СВЧ и мини-печи Прочее ML</v>
          </cell>
          <cell r="I200">
            <v>0</v>
          </cell>
          <cell r="J200">
            <v>1</v>
          </cell>
          <cell r="K200">
            <v>0</v>
          </cell>
          <cell r="L200">
            <v>0</v>
          </cell>
          <cell r="M200">
            <v>1.4285714285714286</v>
          </cell>
          <cell r="N200">
            <v>0</v>
          </cell>
          <cell r="O200">
            <v>5225.49</v>
          </cell>
          <cell r="P200">
            <v>0</v>
          </cell>
          <cell r="Q200">
            <v>91.645303996752176</v>
          </cell>
          <cell r="R200">
            <v>9</v>
          </cell>
          <cell r="S200">
            <v>0</v>
          </cell>
          <cell r="T200">
            <v>0.2857142857142857</v>
          </cell>
          <cell r="U200">
            <v>0</v>
          </cell>
          <cell r="V200">
            <v>1.4285714285714286</v>
          </cell>
          <cell r="W200">
            <v>1.4285714285714286</v>
          </cell>
          <cell r="X200" t="str">
            <v>-</v>
          </cell>
          <cell r="Y200" t="str">
            <v/>
          </cell>
          <cell r="Z200" t="str">
            <v/>
          </cell>
          <cell r="AA200" t="str">
            <v>SS полностью, ручка</v>
          </cell>
          <cell r="AB200">
            <v>20</v>
          </cell>
          <cell r="AC200"/>
          <cell r="AD200" t="str">
            <v>E</v>
          </cell>
          <cell r="AE200" t="str">
            <v>EOL</v>
          </cell>
          <cell r="AF200"/>
          <cell r="AG200"/>
          <cell r="AH200"/>
          <cell r="AI200"/>
          <cell r="AJ200" t="str">
            <v>28    (Выше или равно лимиту)</v>
          </cell>
          <cell r="AK200">
            <v>16790</v>
          </cell>
          <cell r="AL200">
            <v>8290</v>
          </cell>
          <cell r="AM200">
            <v>7790</v>
          </cell>
          <cell r="AN200">
            <v>7590</v>
          </cell>
          <cell r="AO200">
            <v>7368</v>
          </cell>
          <cell r="AP200">
            <v>7211</v>
          </cell>
          <cell r="AQ200">
            <v>7054</v>
          </cell>
        </row>
        <row r="201">
          <cell r="B201">
            <v>1732204</v>
          </cell>
          <cell r="C201" t="str">
            <v>SMO2043</v>
          </cell>
          <cell r="D201" t="str">
            <v>Gonron</v>
          </cell>
          <cell r="E201" t="str">
            <v>STARWIND</v>
          </cell>
          <cell r="F201" t="str">
            <v>E</v>
          </cell>
          <cell r="G201" t="str">
            <v>мех</v>
          </cell>
          <cell r="H201" t="str">
            <v>СВЧ и мини-печи STARWIND</v>
          </cell>
          <cell r="I201">
            <v>0</v>
          </cell>
          <cell r="J201">
            <v>1</v>
          </cell>
          <cell r="K201">
            <v>0</v>
          </cell>
          <cell r="L201">
            <v>0</v>
          </cell>
          <cell r="M201">
            <v>1.4285714285714286</v>
          </cell>
          <cell r="N201">
            <v>0</v>
          </cell>
          <cell r="O201">
            <v>3087.96</v>
          </cell>
          <cell r="P201">
            <v>0</v>
          </cell>
          <cell r="Q201">
            <v>97.426568399288414</v>
          </cell>
          <cell r="R201" t="str">
            <v>A_1</v>
          </cell>
          <cell r="S201">
            <v>3</v>
          </cell>
          <cell r="T201">
            <v>0.2857142857142857</v>
          </cell>
          <cell r="U201">
            <v>10.5</v>
          </cell>
          <cell r="V201">
            <v>1.4285714285714286</v>
          </cell>
          <cell r="W201">
            <v>1.4285714285714286</v>
          </cell>
          <cell r="X201" t="str">
            <v>-</v>
          </cell>
          <cell r="Y201">
            <v>0.33333333333333331</v>
          </cell>
          <cell r="Z201">
            <v>0</v>
          </cell>
          <cell r="AA201"/>
          <cell r="AB201">
            <v>18</v>
          </cell>
          <cell r="AC201"/>
          <cell r="AD201" t="str">
            <v>E</v>
          </cell>
          <cell r="AE201" t="str">
            <v>EOL</v>
          </cell>
          <cell r="AF201"/>
          <cell r="AG201"/>
          <cell r="AH201"/>
          <cell r="AI201"/>
          <cell r="AJ201" t="str">
            <v>83    (Выше или равно лимиту)</v>
          </cell>
          <cell r="AK201">
            <v>10490</v>
          </cell>
          <cell r="AL201">
            <v>4890</v>
          </cell>
          <cell r="AM201">
            <v>4490</v>
          </cell>
          <cell r="AN201">
            <v>4390</v>
          </cell>
          <cell r="AO201">
            <v>4261</v>
          </cell>
          <cell r="AP201">
            <v>4173</v>
          </cell>
          <cell r="AQ201">
            <v>4084</v>
          </cell>
        </row>
        <row r="202">
          <cell r="B202">
            <v>1732202</v>
          </cell>
          <cell r="C202" t="str">
            <v>SMO2041</v>
          </cell>
          <cell r="D202" t="str">
            <v>Gonron</v>
          </cell>
          <cell r="E202" t="str">
            <v>STARWIND</v>
          </cell>
          <cell r="F202" t="str">
            <v>E</v>
          </cell>
          <cell r="G202" t="str">
            <v>мех</v>
          </cell>
          <cell r="H202" t="str">
            <v>СВЧ и мини-печи STARWIND</v>
          </cell>
          <cell r="I202">
            <v>0</v>
          </cell>
          <cell r="J202">
            <v>1</v>
          </cell>
          <cell r="K202">
            <v>0</v>
          </cell>
          <cell r="L202">
            <v>0</v>
          </cell>
          <cell r="M202">
            <v>1.4285714285714286</v>
          </cell>
          <cell r="N202">
            <v>0</v>
          </cell>
          <cell r="O202">
            <v>1309.1300000000001</v>
          </cell>
          <cell r="P202">
            <v>0</v>
          </cell>
          <cell r="Q202">
            <v>95.599854850582787</v>
          </cell>
          <cell r="R202" t="str">
            <v>QQ</v>
          </cell>
          <cell r="S202">
            <v>1</v>
          </cell>
          <cell r="T202">
            <v>0.2857142857142857</v>
          </cell>
          <cell r="U202">
            <v>3.5</v>
          </cell>
          <cell r="V202">
            <v>1.4285714285714286</v>
          </cell>
          <cell r="W202">
            <v>1.4285714285714286</v>
          </cell>
          <cell r="X202" t="str">
            <v>-</v>
          </cell>
          <cell r="Y202">
            <v>1</v>
          </cell>
          <cell r="Z202">
            <v>0</v>
          </cell>
          <cell r="AA202"/>
          <cell r="AB202">
            <v>6</v>
          </cell>
          <cell r="AC202"/>
          <cell r="AD202" t="str">
            <v>E</v>
          </cell>
          <cell r="AE202" t="str">
            <v>EOL</v>
          </cell>
          <cell r="AF202"/>
          <cell r="AG202"/>
          <cell r="AH202"/>
          <cell r="AI202"/>
          <cell r="AJ202" t="str">
            <v>481   (Выше или равно лимиту)</v>
          </cell>
          <cell r="AK202">
            <v>4790</v>
          </cell>
          <cell r="AL202">
            <v>1990</v>
          </cell>
          <cell r="AM202">
            <v>1890</v>
          </cell>
          <cell r="AN202">
            <v>1890</v>
          </cell>
          <cell r="AO202">
            <v>1773</v>
          </cell>
          <cell r="AP202">
            <v>1737</v>
          </cell>
          <cell r="AQ202">
            <v>1702</v>
          </cell>
        </row>
        <row r="203">
          <cell r="B203">
            <v>1732203</v>
          </cell>
          <cell r="C203" t="str">
            <v>SMO2042</v>
          </cell>
          <cell r="D203" t="str">
            <v>Gonron</v>
          </cell>
          <cell r="E203" t="str">
            <v>STARWIND</v>
          </cell>
          <cell r="F203" t="str">
            <v>E</v>
          </cell>
          <cell r="G203" t="str">
            <v>мех</v>
          </cell>
          <cell r="H203" t="str">
            <v>СВЧ и мини-печи STARWIND</v>
          </cell>
          <cell r="I203">
            <v>0</v>
          </cell>
          <cell r="J203">
            <v>1</v>
          </cell>
          <cell r="K203">
            <v>0</v>
          </cell>
          <cell r="L203">
            <v>0</v>
          </cell>
          <cell r="M203">
            <v>1.4285714285714286</v>
          </cell>
          <cell r="N203">
            <v>0</v>
          </cell>
          <cell r="O203">
            <v>1445.82</v>
          </cell>
          <cell r="P203">
            <v>0</v>
          </cell>
          <cell r="Q203">
            <v>74.012171910327595</v>
          </cell>
          <cell r="R203" t="str">
            <v>A</v>
          </cell>
          <cell r="S203">
            <v>0</v>
          </cell>
          <cell r="T203">
            <v>0.2857142857142857</v>
          </cell>
          <cell r="U203">
            <v>0</v>
          </cell>
          <cell r="V203">
            <v>1.4285714285714286</v>
          </cell>
          <cell r="W203">
            <v>1.4285714285714286</v>
          </cell>
          <cell r="X203" t="str">
            <v>-</v>
          </cell>
          <cell r="Y203" t="str">
            <v/>
          </cell>
          <cell r="Z203" t="str">
            <v/>
          </cell>
          <cell r="AA203"/>
          <cell r="AB203">
            <v>9</v>
          </cell>
          <cell r="AC203"/>
          <cell r="AD203" t="str">
            <v>E</v>
          </cell>
          <cell r="AE203" t="str">
            <v>EOL</v>
          </cell>
          <cell r="AF203"/>
          <cell r="AG203"/>
          <cell r="AH203"/>
          <cell r="AI203"/>
          <cell r="AJ203" t="str">
            <v>0     (Ниже лимита)</v>
          </cell>
          <cell r="AK203">
            <v>7190</v>
          </cell>
          <cell r="AL203">
            <v>2390</v>
          </cell>
          <cell r="AM203">
            <v>2190</v>
          </cell>
          <cell r="AN203">
            <v>2090</v>
          </cell>
          <cell r="AO203">
            <v>2039</v>
          </cell>
          <cell r="AP203">
            <v>1995</v>
          </cell>
          <cell r="AQ203">
            <v>1952</v>
          </cell>
        </row>
        <row r="204">
          <cell r="B204">
            <v>1846090</v>
          </cell>
          <cell r="C204" t="str">
            <v>DSW-MW202</v>
          </cell>
          <cell r="D204" t="str">
            <v>GALANZ</v>
          </cell>
          <cell r="E204" t="str">
            <v>DOMFY</v>
          </cell>
          <cell r="F204" t="str">
            <v>E</v>
          </cell>
          <cell r="G204" t="str">
            <v>мех</v>
          </cell>
          <cell r="H204" t="str">
            <v>СВЧ и мини-печи Прочее ML</v>
          </cell>
          <cell r="I204">
            <v>0</v>
          </cell>
          <cell r="J204">
            <v>1</v>
          </cell>
          <cell r="K204">
            <v>0</v>
          </cell>
          <cell r="L204">
            <v>0</v>
          </cell>
          <cell r="M204">
            <v>1.4285714285714286</v>
          </cell>
          <cell r="N204">
            <v>0</v>
          </cell>
          <cell r="O204">
            <v>5038.8</v>
          </cell>
          <cell r="P204">
            <v>0</v>
          </cell>
          <cell r="Q204">
            <v>115.0812079248317</v>
          </cell>
          <cell r="R204">
            <v>1</v>
          </cell>
          <cell r="S204">
            <v>0</v>
          </cell>
          <cell r="T204">
            <v>0.2857142857142857</v>
          </cell>
          <cell r="U204">
            <v>0</v>
          </cell>
          <cell r="V204">
            <v>1.4285714285714286</v>
          </cell>
          <cell r="W204">
            <v>1.4285714285714286</v>
          </cell>
          <cell r="X204" t="str">
            <v>-</v>
          </cell>
          <cell r="Y204" t="str">
            <v/>
          </cell>
          <cell r="Z204" t="str">
            <v/>
          </cell>
          <cell r="AA204" t="str">
            <v>белый, кнопка, один поворотн механизм</v>
          </cell>
          <cell r="AB204">
            <v>20</v>
          </cell>
          <cell r="AC204"/>
          <cell r="AD204" t="str">
            <v>E</v>
          </cell>
          <cell r="AE204" t="str">
            <v>EOL</v>
          </cell>
          <cell r="AF204"/>
          <cell r="AG204"/>
          <cell r="AH204"/>
          <cell r="AI204"/>
          <cell r="AJ204" t="str">
            <v>99    (Выше или равно лимиту)</v>
          </cell>
          <cell r="AK204">
            <v>15990</v>
          </cell>
          <cell r="AL204">
            <v>6190</v>
          </cell>
          <cell r="AM204">
            <v>5290</v>
          </cell>
          <cell r="AN204">
            <v>5090</v>
          </cell>
          <cell r="AO204">
            <v>4925</v>
          </cell>
          <cell r="AP204">
            <v>4807</v>
          </cell>
          <cell r="AQ204">
            <v>4690</v>
          </cell>
        </row>
        <row r="205">
          <cell r="B205">
            <v>2035613</v>
          </cell>
          <cell r="C205" t="str">
            <v>VT-3705</v>
          </cell>
          <cell r="D205"/>
          <cell r="E205" t="str">
            <v>VITEK</v>
          </cell>
          <cell r="F205" t="str">
            <v>R</v>
          </cell>
          <cell r="G205"/>
          <cell r="H205" t="str">
            <v>СВЧ и мини-печи VITEK</v>
          </cell>
          <cell r="I205">
            <v>0</v>
          </cell>
          <cell r="J205">
            <v>1</v>
          </cell>
          <cell r="K205">
            <v>0</v>
          </cell>
          <cell r="L205">
            <v>0</v>
          </cell>
          <cell r="M205" t="str">
            <v/>
          </cell>
          <cell r="N205">
            <v>0</v>
          </cell>
          <cell r="O205">
            <v>904.12</v>
          </cell>
          <cell r="P205">
            <v>0</v>
          </cell>
          <cell r="Q205">
            <v>80.366222222222234</v>
          </cell>
          <cell r="S205">
            <v>3</v>
          </cell>
          <cell r="T205">
            <v>0.2857142857142857</v>
          </cell>
          <cell r="U205">
            <v>10.5</v>
          </cell>
          <cell r="V205" t="str">
            <v/>
          </cell>
          <cell r="W205" t="str">
            <v/>
          </cell>
          <cell r="X205" t="str">
            <v>-</v>
          </cell>
          <cell r="Y205">
            <v>0.33333333333333331</v>
          </cell>
          <cell r="Z205">
            <v>0</v>
          </cell>
          <cell r="AA205"/>
          <cell r="AB205"/>
          <cell r="AC205"/>
          <cell r="AD205" t="str">
            <v>R</v>
          </cell>
          <cell r="AE205" t="str">
            <v>нет</v>
          </cell>
          <cell r="AF205"/>
          <cell r="AG205"/>
          <cell r="AH205"/>
          <cell r="AI205"/>
          <cell r="AJ205" t="str">
            <v>327   (Выше или равно лимиту)</v>
          </cell>
          <cell r="AK205">
            <v>3390</v>
          </cell>
          <cell r="AL205">
            <v>2090</v>
          </cell>
          <cell r="AM205">
            <v>2090</v>
          </cell>
          <cell r="AN205">
            <v>1690</v>
          </cell>
          <cell r="AO205">
            <v>1293</v>
          </cell>
          <cell r="AP205">
            <v>1259</v>
          </cell>
          <cell r="AQ205">
            <v>1224</v>
          </cell>
        </row>
        <row r="206">
          <cell r="B206">
            <v>2035612</v>
          </cell>
          <cell r="C206" t="str">
            <v>VT-3704</v>
          </cell>
          <cell r="D206"/>
          <cell r="E206" t="str">
            <v>VITEK</v>
          </cell>
          <cell r="F206" t="str">
            <v>R</v>
          </cell>
          <cell r="G206"/>
          <cell r="H206" t="str">
            <v>СВЧ и мини-печи VITEK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 t="str">
            <v/>
          </cell>
          <cell r="N206">
            <v>0</v>
          </cell>
          <cell r="O206">
            <v>1466.24</v>
          </cell>
          <cell r="P206">
            <v>0</v>
          </cell>
          <cell r="Q206" t="str">
            <v/>
          </cell>
          <cell r="S206">
            <v>0</v>
          </cell>
          <cell r="T206">
            <v>0</v>
          </cell>
          <cell r="U206" t="str">
            <v/>
          </cell>
          <cell r="V206" t="str">
            <v/>
          </cell>
          <cell r="W206" t="str">
            <v/>
          </cell>
          <cell r="X206" t="str">
            <v>-</v>
          </cell>
          <cell r="Y206" t="str">
            <v/>
          </cell>
          <cell r="Z206" t="str">
            <v/>
          </cell>
          <cell r="AA206"/>
          <cell r="AB206"/>
          <cell r="AC206"/>
          <cell r="AD206" t="str">
            <v>R</v>
          </cell>
          <cell r="AE206" t="str">
            <v>EOL</v>
          </cell>
          <cell r="AF206"/>
          <cell r="AG206"/>
          <cell r="AH206"/>
          <cell r="AI206"/>
          <cell r="AJ206" t="str">
            <v>449   (Выше или равно лимиту)</v>
          </cell>
          <cell r="AK206">
            <v>7490</v>
          </cell>
          <cell r="AL206">
            <v>2438</v>
          </cell>
          <cell r="AM206">
            <v>2030</v>
          </cell>
          <cell r="AN206">
            <v>1990</v>
          </cell>
          <cell r="AO206">
            <v>1884</v>
          </cell>
          <cell r="AP206">
            <v>1839</v>
          </cell>
          <cell r="AQ206">
            <v>1794</v>
          </cell>
        </row>
        <row r="207">
          <cell r="B207">
            <v>2035610</v>
          </cell>
          <cell r="C207" t="str">
            <v>VT-3702</v>
          </cell>
          <cell r="D207"/>
          <cell r="E207" t="str">
            <v>VITEK</v>
          </cell>
          <cell r="F207" t="str">
            <v>R</v>
          </cell>
          <cell r="G207"/>
          <cell r="H207" t="str">
            <v>СВЧ и мини-печи VITEK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 t="str">
            <v/>
          </cell>
          <cell r="N207">
            <v>0</v>
          </cell>
          <cell r="O207">
            <v>1387</v>
          </cell>
          <cell r="P207">
            <v>0</v>
          </cell>
          <cell r="Q207" t="str">
            <v/>
          </cell>
          <cell r="S207">
            <v>0</v>
          </cell>
          <cell r="T207">
            <v>0</v>
          </cell>
          <cell r="U207" t="str">
            <v/>
          </cell>
          <cell r="V207" t="str">
            <v/>
          </cell>
          <cell r="W207" t="str">
            <v/>
          </cell>
          <cell r="X207" t="str">
            <v>-</v>
          </cell>
          <cell r="Y207" t="str">
            <v/>
          </cell>
          <cell r="Z207" t="str">
            <v/>
          </cell>
          <cell r="AA207"/>
          <cell r="AB207"/>
          <cell r="AC207"/>
          <cell r="AD207" t="str">
            <v>R</v>
          </cell>
          <cell r="AE207" t="str">
            <v>нет</v>
          </cell>
          <cell r="AF207"/>
          <cell r="AG207"/>
          <cell r="AH207"/>
          <cell r="AI207"/>
          <cell r="AJ207" t="str">
            <v>-20   (Ниже лимита)</v>
          </cell>
          <cell r="AK207">
            <v>6690</v>
          </cell>
          <cell r="AL207">
            <v>2290</v>
          </cell>
          <cell r="AM207">
            <v>1890</v>
          </cell>
          <cell r="AN207">
            <v>1790</v>
          </cell>
          <cell r="AO207">
            <v>1748</v>
          </cell>
          <cell r="AP207">
            <v>1706</v>
          </cell>
          <cell r="AQ207">
            <v>1664</v>
          </cell>
        </row>
        <row r="208">
          <cell r="B208">
            <v>2035611</v>
          </cell>
          <cell r="C208" t="str">
            <v>VT-3703</v>
          </cell>
          <cell r="D208"/>
          <cell r="E208" t="str">
            <v>VITEK</v>
          </cell>
          <cell r="F208" t="str">
            <v>R</v>
          </cell>
          <cell r="G208"/>
          <cell r="H208" t="str">
            <v>СВЧ и мини-печи VITEK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 t="str">
            <v/>
          </cell>
          <cell r="N208">
            <v>0</v>
          </cell>
          <cell r="O208">
            <v>705.67</v>
          </cell>
          <cell r="P208">
            <v>0</v>
          </cell>
          <cell r="Q208" t="str">
            <v/>
          </cell>
          <cell r="S208">
            <v>0</v>
          </cell>
          <cell r="T208">
            <v>0</v>
          </cell>
          <cell r="U208" t="str">
            <v/>
          </cell>
          <cell r="V208" t="str">
            <v/>
          </cell>
          <cell r="W208" t="str">
            <v/>
          </cell>
          <cell r="X208" t="str">
            <v>-</v>
          </cell>
          <cell r="Y208" t="str">
            <v/>
          </cell>
          <cell r="Z208" t="str">
            <v/>
          </cell>
          <cell r="AA208"/>
          <cell r="AB208"/>
          <cell r="AC208"/>
          <cell r="AD208" t="str">
            <v>R</v>
          </cell>
          <cell r="AE208" t="str">
            <v>нет</v>
          </cell>
          <cell r="AF208"/>
          <cell r="AG208"/>
          <cell r="AH208"/>
          <cell r="AI208"/>
          <cell r="AJ208" t="str">
            <v>5245  (Выше или равно лимиту)</v>
          </cell>
          <cell r="AK208">
            <v>2590</v>
          </cell>
          <cell r="AL208">
            <v>1214</v>
          </cell>
          <cell r="AM208">
            <v>1095</v>
          </cell>
          <cell r="AN208">
            <v>1090</v>
          </cell>
          <cell r="AO208">
            <v>907</v>
          </cell>
          <cell r="AP208">
            <v>885</v>
          </cell>
          <cell r="AQ208">
            <v>864</v>
          </cell>
        </row>
        <row r="209">
          <cell r="B209">
            <v>1846095</v>
          </cell>
          <cell r="C209" t="str">
            <v>DSW-MW203</v>
          </cell>
          <cell r="D209" t="str">
            <v>WELLY</v>
          </cell>
          <cell r="E209" t="str">
            <v>DOMFY</v>
          </cell>
          <cell r="F209" t="str">
            <v>E</v>
          </cell>
          <cell r="G209" t="str">
            <v>мех</v>
          </cell>
          <cell r="H209" t="str">
            <v>СВЧ и мини-печи Прочее ML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 t="str">
            <v/>
          </cell>
          <cell r="N209">
            <v>0</v>
          </cell>
          <cell r="O209">
            <v>5235.82</v>
          </cell>
          <cell r="P209">
            <v>0</v>
          </cell>
          <cell r="Q209">
            <v>108.45674207147702</v>
          </cell>
          <cell r="R209">
            <v>3</v>
          </cell>
          <cell r="S209">
            <v>0</v>
          </cell>
          <cell r="T209">
            <v>0</v>
          </cell>
          <cell r="U209" t="str">
            <v/>
          </cell>
          <cell r="V209" t="str">
            <v/>
          </cell>
          <cell r="W209" t="str">
            <v/>
          </cell>
          <cell r="X209" t="str">
            <v>-</v>
          </cell>
          <cell r="Y209" t="str">
            <v/>
          </cell>
          <cell r="Z209" t="str">
            <v/>
          </cell>
          <cell r="AA209" t="str">
            <v>белый, кнопка</v>
          </cell>
          <cell r="AB209">
            <v>20</v>
          </cell>
          <cell r="AC209"/>
          <cell r="AD209" t="str">
            <v>E</v>
          </cell>
          <cell r="AE209" t="str">
            <v>EOL</v>
          </cell>
          <cell r="AF209"/>
          <cell r="AG209"/>
          <cell r="AH209"/>
          <cell r="AI209"/>
          <cell r="AJ209" t="str">
            <v>-539  (Ниже лимита)</v>
          </cell>
          <cell r="AK209">
            <v>16690</v>
          </cell>
          <cell r="AL209">
            <v>8290</v>
          </cell>
          <cell r="AM209">
            <v>7090</v>
          </cell>
          <cell r="AN209">
            <v>6790</v>
          </cell>
          <cell r="AO209">
            <v>6597</v>
          </cell>
          <cell r="AP209">
            <v>6440</v>
          </cell>
          <cell r="AQ209">
            <v>6283</v>
          </cell>
        </row>
        <row r="210">
          <cell r="B210">
            <v>1121340</v>
          </cell>
          <cell r="C210" t="str">
            <v>SMW3320</v>
          </cell>
          <cell r="D210" t="str">
            <v>GALANZ</v>
          </cell>
          <cell r="E210" t="str">
            <v>STARWIND</v>
          </cell>
          <cell r="F210" t="str">
            <v>E</v>
          </cell>
          <cell r="G210" t="str">
            <v>мех</v>
          </cell>
          <cell r="H210" t="str">
            <v>СВЧ и мини-печи STARWIND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 t="str">
            <v/>
          </cell>
          <cell r="N210">
            <v>0</v>
          </cell>
          <cell r="O210">
            <v>3860.28</v>
          </cell>
          <cell r="P210">
            <v>0</v>
          </cell>
          <cell r="Q210">
            <v>80.812686802477657</v>
          </cell>
          <cell r="R210">
            <v>3</v>
          </cell>
          <cell r="S210">
            <v>0</v>
          </cell>
          <cell r="T210">
            <v>0</v>
          </cell>
          <cell r="U210" t="str">
            <v/>
          </cell>
          <cell r="V210" t="str">
            <v/>
          </cell>
          <cell r="W210" t="str">
            <v/>
          </cell>
          <cell r="X210" t="str">
            <v>-</v>
          </cell>
          <cell r="Y210" t="str">
            <v/>
          </cell>
          <cell r="Z210" t="str">
            <v/>
          </cell>
          <cell r="AA210" t="str">
            <v>белый, кнопка</v>
          </cell>
          <cell r="AB210">
            <v>20</v>
          </cell>
          <cell r="AC210"/>
          <cell r="AD210" t="str">
            <v>E</v>
          </cell>
          <cell r="AE210" t="str">
            <v>EOL</v>
          </cell>
          <cell r="AF210"/>
          <cell r="AG210"/>
          <cell r="AH210"/>
          <cell r="AI210"/>
          <cell r="AJ210" t="str">
            <v>168   (Выше или равно лимиту)</v>
          </cell>
          <cell r="AK210">
            <v>18590</v>
          </cell>
          <cell r="AL210">
            <v>6090</v>
          </cell>
          <cell r="AM210">
            <v>4990</v>
          </cell>
          <cell r="AN210">
            <v>4790</v>
          </cell>
          <cell r="AO210">
            <v>4671</v>
          </cell>
          <cell r="AP210">
            <v>4555</v>
          </cell>
          <cell r="AQ210">
            <v>4439</v>
          </cell>
        </row>
        <row r="211">
          <cell r="B211">
            <v>1485418</v>
          </cell>
          <cell r="C211" t="str">
            <v>SMO2022</v>
          </cell>
          <cell r="D211" t="str">
            <v>Fiesta</v>
          </cell>
          <cell r="E211" t="str">
            <v>STARWIND</v>
          </cell>
          <cell r="F211" t="str">
            <v>E</v>
          </cell>
          <cell r="G211" t="str">
            <v>мех</v>
          </cell>
          <cell r="H211" t="str">
            <v>СВЧ и мини-печи STARWIND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 t="str">
            <v/>
          </cell>
          <cell r="N211">
            <v>0</v>
          </cell>
          <cell r="O211">
            <v>5492.98</v>
          </cell>
          <cell r="P211">
            <v>0</v>
          </cell>
          <cell r="Q211">
            <v>95</v>
          </cell>
          <cell r="R211" t="str">
            <v>Z</v>
          </cell>
          <cell r="S211">
            <v>0</v>
          </cell>
          <cell r="T211">
            <v>0</v>
          </cell>
          <cell r="U211" t="str">
            <v/>
          </cell>
          <cell r="V211" t="str">
            <v/>
          </cell>
          <cell r="W211" t="str">
            <v/>
          </cell>
          <cell r="X211" t="str">
            <v>-</v>
          </cell>
          <cell r="Y211" t="str">
            <v/>
          </cell>
          <cell r="Z211" t="str">
            <v/>
          </cell>
          <cell r="AA211" t="str">
            <v>серый</v>
          </cell>
          <cell r="AB211">
            <v>42</v>
          </cell>
          <cell r="AC211" t="str">
            <v>конвекция и вертел</v>
          </cell>
          <cell r="AD211" t="str">
            <v>E</v>
          </cell>
          <cell r="AE211" t="str">
            <v>EOL</v>
          </cell>
          <cell r="AF211"/>
          <cell r="AG211"/>
          <cell r="AH211"/>
          <cell r="AI211"/>
          <cell r="AJ211" t="str">
            <v>533   (Выше или равно лимиту)</v>
          </cell>
          <cell r="AK211">
            <v>19490</v>
          </cell>
          <cell r="AL211">
            <v>7790</v>
          </cell>
          <cell r="AM211">
            <v>7290</v>
          </cell>
          <cell r="AN211">
            <v>6990</v>
          </cell>
          <cell r="AO211">
            <v>6832</v>
          </cell>
          <cell r="AP211">
            <v>6687</v>
          </cell>
          <cell r="AQ211">
            <v>6541</v>
          </cell>
        </row>
        <row r="212">
          <cell r="B212">
            <v>1846100</v>
          </cell>
          <cell r="C212" t="str">
            <v>DSB-MW101</v>
          </cell>
          <cell r="D212" t="str">
            <v>Midea</v>
          </cell>
          <cell r="E212" t="str">
            <v>DOMFY</v>
          </cell>
          <cell r="F212" t="str">
            <v>E</v>
          </cell>
          <cell r="G212" t="str">
            <v>мех</v>
          </cell>
          <cell r="H212" t="str">
            <v>СВЧ и мини-печи Прочее ML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 t="str">
            <v/>
          </cell>
          <cell r="N212">
            <v>0</v>
          </cell>
          <cell r="O212">
            <v>4147.45</v>
          </cell>
          <cell r="P212">
            <v>0</v>
          </cell>
          <cell r="Q212">
            <v>89.839706947343203</v>
          </cell>
          <cell r="R212">
            <v>3</v>
          </cell>
          <cell r="S212">
            <v>0</v>
          </cell>
          <cell r="T212">
            <v>0</v>
          </cell>
          <cell r="U212" t="str">
            <v/>
          </cell>
          <cell r="V212" t="str">
            <v/>
          </cell>
          <cell r="W212" t="str">
            <v/>
          </cell>
          <cell r="X212" t="str">
            <v>-</v>
          </cell>
          <cell r="Y212" t="str">
            <v/>
          </cell>
          <cell r="Z212" t="str">
            <v/>
          </cell>
          <cell r="AA212" t="str">
            <v>черный, кнопка</v>
          </cell>
          <cell r="AB212">
            <v>19</v>
          </cell>
          <cell r="AC212"/>
          <cell r="AD212" t="str">
            <v>E</v>
          </cell>
          <cell r="AE212" t="str">
            <v>EOL</v>
          </cell>
          <cell r="AF212"/>
          <cell r="AG212"/>
          <cell r="AH212"/>
          <cell r="AI212"/>
          <cell r="AJ212" t="str">
            <v>-279  (Ниже лимита)</v>
          </cell>
          <cell r="AK212">
            <v>13290</v>
          </cell>
          <cell r="AL212">
            <v>6590</v>
          </cell>
          <cell r="AM212">
            <v>5290</v>
          </cell>
          <cell r="AN212">
            <v>5090</v>
          </cell>
          <cell r="AO212">
            <v>4935</v>
          </cell>
          <cell r="AP212">
            <v>4811</v>
          </cell>
          <cell r="AQ212">
            <v>4687</v>
          </cell>
        </row>
        <row r="213">
          <cell r="B213">
            <v>1485419</v>
          </cell>
          <cell r="C213" t="str">
            <v>SMO2023</v>
          </cell>
          <cell r="D213" t="str">
            <v>Fiesta</v>
          </cell>
          <cell r="E213" t="str">
            <v>STARWIND</v>
          </cell>
          <cell r="F213" t="str">
            <v>E</v>
          </cell>
          <cell r="G213" t="str">
            <v>мех</v>
          </cell>
          <cell r="H213" t="str">
            <v>СВЧ и мини-печи STARWIND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 t="str">
            <v/>
          </cell>
          <cell r="N213">
            <v>0</v>
          </cell>
          <cell r="O213">
            <v>3752.46</v>
          </cell>
          <cell r="P213">
            <v>0</v>
          </cell>
          <cell r="Q213" t="str">
            <v/>
          </cell>
          <cell r="R213" t="str">
            <v>D</v>
          </cell>
          <cell r="S213">
            <v>0</v>
          </cell>
          <cell r="T213">
            <v>0</v>
          </cell>
          <cell r="U213" t="str">
            <v/>
          </cell>
          <cell r="V213" t="str">
            <v/>
          </cell>
          <cell r="W213" t="str">
            <v/>
          </cell>
          <cell r="X213" t="str">
            <v>-</v>
          </cell>
          <cell r="Y213" t="str">
            <v/>
          </cell>
          <cell r="Z213" t="str">
            <v/>
          </cell>
          <cell r="AA213" t="str">
            <v>бежевый</v>
          </cell>
          <cell r="AB213">
            <v>36</v>
          </cell>
          <cell r="AC213"/>
          <cell r="AD213" t="str">
            <v>E</v>
          </cell>
          <cell r="AE213" t="str">
            <v>EOL</v>
          </cell>
          <cell r="AF213"/>
          <cell r="AG213"/>
          <cell r="AH213"/>
          <cell r="AI213"/>
          <cell r="AJ213" t="str">
            <v>0     (Ниже лимита)</v>
          </cell>
          <cell r="AK213">
            <v>6090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</row>
        <row r="214">
          <cell r="B214">
            <v>2069742</v>
          </cell>
          <cell r="C214" t="str">
            <v>RDE-MW237</v>
          </cell>
          <cell r="D214" t="str">
            <v>GALANZ</v>
          </cell>
          <cell r="E214" t="str">
            <v>RONDELL</v>
          </cell>
          <cell r="F214" t="str">
            <v>E</v>
          </cell>
          <cell r="G214" t="str">
            <v>электронн</v>
          </cell>
          <cell r="H214" t="str">
            <v>СВЧ и мини-печи RONDELL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 t="str">
            <v/>
          </cell>
          <cell r="N214">
            <v>0</v>
          </cell>
          <cell r="O214">
            <v>0</v>
          </cell>
          <cell r="P214">
            <v>0</v>
          </cell>
          <cell r="Q214" t="str">
            <v/>
          </cell>
          <cell r="R214">
            <v>23</v>
          </cell>
          <cell r="S214">
            <v>0</v>
          </cell>
          <cell r="T214">
            <v>0</v>
          </cell>
          <cell r="U214" t="str">
            <v/>
          </cell>
          <cell r="V214" t="str">
            <v/>
          </cell>
          <cell r="W214" t="str">
            <v/>
          </cell>
          <cell r="X214" t="str">
            <v>-</v>
          </cell>
          <cell r="Y214" t="str">
            <v/>
          </cell>
          <cell r="Z214" t="str">
            <v/>
          </cell>
          <cell r="AA214"/>
          <cell r="AB214">
            <v>23</v>
          </cell>
          <cell r="AC214"/>
          <cell r="AD214" t="str">
            <v>E</v>
          </cell>
          <cell r="AE214" t="str">
            <v>EOL</v>
          </cell>
          <cell r="AF214"/>
          <cell r="AG214"/>
          <cell r="AH214"/>
          <cell r="AI214"/>
          <cell r="AJ214" t="str">
            <v>0     (Ниже лимита)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</row>
        <row r="215">
          <cell r="B215">
            <v>1778520</v>
          </cell>
          <cell r="C215" t="str">
            <v>MIO-HY085</v>
          </cell>
          <cell r="D215" t="str">
            <v>Gonron</v>
          </cell>
          <cell r="E215" t="str">
            <v>HYUNDAI</v>
          </cell>
          <cell r="F215" t="str">
            <v>E</v>
          </cell>
          <cell r="G215"/>
          <cell r="H215" t="str">
            <v>СВЧ и мини-печи HYUNDAI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 t="str">
            <v/>
          </cell>
          <cell r="N215">
            <v>0</v>
          </cell>
          <cell r="O215">
            <v>0</v>
          </cell>
          <cell r="P215">
            <v>0</v>
          </cell>
          <cell r="Q215" t="str">
            <v/>
          </cell>
          <cell r="R215" t="str">
            <v>B_2</v>
          </cell>
          <cell r="S215">
            <v>0</v>
          </cell>
          <cell r="T215">
            <v>0</v>
          </cell>
          <cell r="U215" t="str">
            <v/>
          </cell>
          <cell r="V215" t="str">
            <v/>
          </cell>
          <cell r="W215" t="str">
            <v/>
          </cell>
          <cell r="X215" t="str">
            <v>-</v>
          </cell>
          <cell r="Y215" t="str">
            <v/>
          </cell>
          <cell r="Z215" t="str">
            <v/>
          </cell>
          <cell r="AA215"/>
          <cell r="AB215"/>
          <cell r="AC215"/>
          <cell r="AD215" t="str">
            <v>E</v>
          </cell>
          <cell r="AE215" t="str">
            <v>EOL</v>
          </cell>
          <cell r="AF215"/>
          <cell r="AG215"/>
          <cell r="AH215"/>
          <cell r="AI215"/>
          <cell r="AJ215" t="str">
            <v>0     (Ниже лимита)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</row>
        <row r="216">
          <cell r="B216">
            <v>2135990</v>
          </cell>
          <cell r="C216" t="str">
            <v>VT-MW1520</v>
          </cell>
          <cell r="D216" t="str">
            <v>Midea</v>
          </cell>
          <cell r="E216" t="str">
            <v>VITEK</v>
          </cell>
          <cell r="F216" t="str">
            <v>O</v>
          </cell>
          <cell r="G216"/>
          <cell r="H216" t="str">
            <v>СВЧ и мини-печи VITEK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 t="str">
            <v/>
          </cell>
          <cell r="N216">
            <v>0</v>
          </cell>
          <cell r="O216">
            <v>0</v>
          </cell>
          <cell r="P216">
            <v>0</v>
          </cell>
          <cell r="Q216" t="str">
            <v/>
          </cell>
          <cell r="R216" t="str">
            <v>E</v>
          </cell>
          <cell r="S216">
            <v>0</v>
          </cell>
          <cell r="T216">
            <v>0</v>
          </cell>
          <cell r="U216" t="str">
            <v/>
          </cell>
          <cell r="V216" t="str">
            <v/>
          </cell>
          <cell r="W216" t="str">
            <v/>
          </cell>
          <cell r="X216" t="str">
            <v>-</v>
          </cell>
          <cell r="Y216" t="str">
            <v/>
          </cell>
          <cell r="Z216" t="str">
            <v/>
          </cell>
          <cell r="AA216"/>
          <cell r="AB216"/>
          <cell r="AC216"/>
          <cell r="AD216" t="str">
            <v>O</v>
          </cell>
          <cell r="AE216"/>
          <cell r="AF216"/>
          <cell r="AG216"/>
          <cell r="AH216"/>
          <cell r="AI216"/>
          <cell r="AJ216" t="str">
            <v>0     (Ниже лимита)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</row>
        <row r="217">
          <cell r="B217">
            <v>1846093</v>
          </cell>
          <cell r="C217" t="str">
            <v>DSR-MW601</v>
          </cell>
          <cell r="D217" t="str">
            <v>GALANZ</v>
          </cell>
          <cell r="E217" t="str">
            <v>DOMFY</v>
          </cell>
          <cell r="F217" t="str">
            <v>E</v>
          </cell>
          <cell r="G217" t="str">
            <v>электронн</v>
          </cell>
          <cell r="H217" t="str">
            <v>СВЧ и мини-печи Прочее ML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 t="str">
            <v/>
          </cell>
          <cell r="N217">
            <v>0</v>
          </cell>
          <cell r="O217">
            <v>4300</v>
          </cell>
          <cell r="P217">
            <v>0</v>
          </cell>
          <cell r="Q217">
            <v>73.566318440721247</v>
          </cell>
          <cell r="R217">
            <v>9</v>
          </cell>
          <cell r="S217">
            <v>0</v>
          </cell>
          <cell r="T217">
            <v>0</v>
          </cell>
          <cell r="U217" t="str">
            <v/>
          </cell>
          <cell r="V217" t="str">
            <v/>
          </cell>
          <cell r="W217" t="str">
            <v/>
          </cell>
          <cell r="X217" t="str">
            <v>-</v>
          </cell>
          <cell r="Y217" t="str">
            <v/>
          </cell>
          <cell r="Z217" t="str">
            <v/>
          </cell>
          <cell r="AA217" t="str">
            <v>красный, ручка</v>
          </cell>
          <cell r="AB217">
            <v>20</v>
          </cell>
          <cell r="AC217"/>
          <cell r="AD217" t="str">
            <v>E</v>
          </cell>
          <cell r="AE217" t="str">
            <v>EOL</v>
          </cell>
          <cell r="AF217"/>
          <cell r="AG217"/>
          <cell r="AH217"/>
          <cell r="AI217"/>
          <cell r="AJ217" t="str">
            <v>0     (Ниже лимита)</v>
          </cell>
          <cell r="AK217">
            <v>14090</v>
          </cell>
          <cell r="AL217">
            <v>8920</v>
          </cell>
          <cell r="AM217">
            <v>8920</v>
          </cell>
          <cell r="AN217">
            <v>5890</v>
          </cell>
          <cell r="AO217">
            <v>5762</v>
          </cell>
          <cell r="AP217">
            <v>5633</v>
          </cell>
          <cell r="AQ217">
            <v>5332</v>
          </cell>
        </row>
        <row r="218">
          <cell r="B218">
            <v>1846094</v>
          </cell>
          <cell r="C218" t="str">
            <v>DSB-MW106</v>
          </cell>
          <cell r="D218" t="str">
            <v>GALANZ</v>
          </cell>
          <cell r="E218" t="str">
            <v>DOMFY</v>
          </cell>
          <cell r="F218" t="str">
            <v>E</v>
          </cell>
          <cell r="G218" t="str">
            <v>электронн</v>
          </cell>
          <cell r="H218" t="str">
            <v>СВЧ и мини-печи Прочее ML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 t="str">
            <v/>
          </cell>
          <cell r="N218">
            <v>0</v>
          </cell>
          <cell r="O218">
            <v>6353.95</v>
          </cell>
          <cell r="P218">
            <v>0</v>
          </cell>
          <cell r="Q218">
            <v>87.824323084826474</v>
          </cell>
          <cell r="R218">
            <v>12</v>
          </cell>
          <cell r="S218">
            <v>0</v>
          </cell>
          <cell r="T218">
            <v>0</v>
          </cell>
          <cell r="U218" t="str">
            <v/>
          </cell>
          <cell r="V218" t="str">
            <v/>
          </cell>
          <cell r="W218" t="str">
            <v/>
          </cell>
          <cell r="X218" t="str">
            <v>-</v>
          </cell>
          <cell r="Y218" t="str">
            <v/>
          </cell>
          <cell r="Z218" t="str">
            <v/>
          </cell>
          <cell r="AA218" t="str">
            <v>черный, кнопка</v>
          </cell>
          <cell r="AB218">
            <v>23</v>
          </cell>
          <cell r="AC218"/>
          <cell r="AD218" t="str">
            <v>E</v>
          </cell>
          <cell r="AE218" t="str">
            <v>EOL</v>
          </cell>
          <cell r="AF218"/>
          <cell r="AG218"/>
          <cell r="AH218"/>
          <cell r="AI218"/>
          <cell r="AJ218" t="str">
            <v>0     (Ниже лимита)</v>
          </cell>
          <cell r="AK218">
            <v>20490</v>
          </cell>
          <cell r="AL218">
            <v>12100</v>
          </cell>
          <cell r="AM218">
            <v>12100</v>
          </cell>
          <cell r="AN218">
            <v>8290</v>
          </cell>
          <cell r="AO218">
            <v>8070</v>
          </cell>
          <cell r="AP218">
            <v>7879</v>
          </cell>
          <cell r="AQ218">
            <v>7625</v>
          </cell>
        </row>
        <row r="219">
          <cell r="B219">
            <v>1384549</v>
          </cell>
          <cell r="C219" t="str">
            <v>HYM-M2006</v>
          </cell>
          <cell r="D219" t="str">
            <v>WELLY</v>
          </cell>
          <cell r="E219" t="str">
            <v>HYUNDAI</v>
          </cell>
          <cell r="F219" t="str">
            <v>E</v>
          </cell>
          <cell r="G219" t="str">
            <v>мех</v>
          </cell>
          <cell r="H219" t="str">
            <v>СВЧ и мини-печи HYUNDAI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 t="str">
            <v/>
          </cell>
          <cell r="N219">
            <v>0</v>
          </cell>
          <cell r="O219">
            <v>4595.1099999999997</v>
          </cell>
          <cell r="P219">
            <v>0</v>
          </cell>
          <cell r="Q219">
            <v>85.011704293416742</v>
          </cell>
          <cell r="R219">
            <v>3</v>
          </cell>
          <cell r="S219">
            <v>0</v>
          </cell>
          <cell r="T219">
            <v>0</v>
          </cell>
          <cell r="U219" t="str">
            <v/>
          </cell>
          <cell r="V219" t="str">
            <v/>
          </cell>
          <cell r="W219" t="str">
            <v/>
          </cell>
          <cell r="X219" t="str">
            <v>-</v>
          </cell>
          <cell r="Y219" t="str">
            <v/>
          </cell>
          <cell r="Z219" t="str">
            <v/>
          </cell>
          <cell r="AA219" t="str">
            <v>белый</v>
          </cell>
          <cell r="AB219">
            <v>20</v>
          </cell>
          <cell r="AC219"/>
          <cell r="AD219" t="str">
            <v>E</v>
          </cell>
          <cell r="AE219" t="str">
            <v>EOL</v>
          </cell>
          <cell r="AF219"/>
          <cell r="AG219"/>
          <cell r="AH219"/>
          <cell r="AI219"/>
          <cell r="AJ219" t="str">
            <v>0     (Ниже лимита)</v>
          </cell>
          <cell r="AK219">
            <v>14890</v>
          </cell>
          <cell r="AL219">
            <v>10940</v>
          </cell>
          <cell r="AM219">
            <v>10940</v>
          </cell>
          <cell r="AN219">
            <v>7490</v>
          </cell>
          <cell r="AO219">
            <v>7390</v>
          </cell>
          <cell r="AP219">
            <v>6990</v>
          </cell>
          <cell r="AQ219">
            <v>6090</v>
          </cell>
        </row>
        <row r="220">
          <cell r="B220">
            <v>1846092</v>
          </cell>
          <cell r="C220" t="str">
            <v>DSG-MW401</v>
          </cell>
          <cell r="D220" t="str">
            <v>GALANZ</v>
          </cell>
          <cell r="E220" t="str">
            <v>DOMFY</v>
          </cell>
          <cell r="F220" t="str">
            <v>E</v>
          </cell>
          <cell r="G220" t="str">
            <v>электронн</v>
          </cell>
          <cell r="H220" t="str">
            <v>СВЧ и мини-печи Прочее ML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 t="str">
            <v/>
          </cell>
          <cell r="N220">
            <v>0</v>
          </cell>
          <cell r="O220">
            <v>5647.09</v>
          </cell>
          <cell r="P220">
            <v>0</v>
          </cell>
          <cell r="Q220">
            <v>96.612935163584311</v>
          </cell>
          <cell r="R220">
            <v>9</v>
          </cell>
          <cell r="S220">
            <v>0</v>
          </cell>
          <cell r="T220">
            <v>0</v>
          </cell>
          <cell r="U220" t="str">
            <v/>
          </cell>
          <cell r="V220" t="str">
            <v/>
          </cell>
          <cell r="W220" t="str">
            <v/>
          </cell>
          <cell r="X220" t="str">
            <v>-</v>
          </cell>
          <cell r="Y220" t="str">
            <v/>
          </cell>
          <cell r="Z220" t="str">
            <v/>
          </cell>
          <cell r="AA220" t="str">
            <v>серый, ручка</v>
          </cell>
          <cell r="AB220">
            <v>20</v>
          </cell>
          <cell r="AC220"/>
          <cell r="AD220" t="str">
            <v>E</v>
          </cell>
          <cell r="AE220" t="str">
            <v>EOL</v>
          </cell>
          <cell r="AF220"/>
          <cell r="AG220"/>
          <cell r="AH220"/>
          <cell r="AI220"/>
          <cell r="AJ220" t="str">
            <v>0     (Ниже лимита)</v>
          </cell>
          <cell r="AK220">
            <v>18090</v>
          </cell>
          <cell r="AL220">
            <v>10100</v>
          </cell>
          <cell r="AM220">
            <v>10100</v>
          </cell>
          <cell r="AN220">
            <v>7097</v>
          </cell>
          <cell r="AO220">
            <v>6720</v>
          </cell>
          <cell r="AP220">
            <v>6551</v>
          </cell>
          <cell r="AQ220">
            <v>6336</v>
          </cell>
        </row>
        <row r="221">
          <cell r="B221">
            <v>1846096</v>
          </cell>
          <cell r="C221" t="str">
            <v>DSB-MW102</v>
          </cell>
          <cell r="D221" t="str">
            <v>WELLY</v>
          </cell>
          <cell r="E221" t="str">
            <v>DOMFY</v>
          </cell>
          <cell r="F221" t="str">
            <v>E</v>
          </cell>
          <cell r="G221" t="str">
            <v>мех</v>
          </cell>
          <cell r="H221" t="str">
            <v>СВЧ и мини-печи Прочее ML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 t="str">
            <v/>
          </cell>
          <cell r="N221">
            <v>0</v>
          </cell>
          <cell r="O221">
            <v>4527.1899999999996</v>
          </cell>
          <cell r="P221">
            <v>0</v>
          </cell>
          <cell r="Q221">
            <v>89.060329211349099</v>
          </cell>
          <cell r="R221">
            <v>3</v>
          </cell>
          <cell r="S221">
            <v>0</v>
          </cell>
          <cell r="T221">
            <v>0</v>
          </cell>
          <cell r="U221" t="str">
            <v/>
          </cell>
          <cell r="V221" t="str">
            <v/>
          </cell>
          <cell r="W221" t="str">
            <v/>
          </cell>
          <cell r="X221" t="str">
            <v>-</v>
          </cell>
          <cell r="Y221" t="str">
            <v/>
          </cell>
          <cell r="Z221" t="str">
            <v/>
          </cell>
          <cell r="AA221" t="str">
            <v>черный, ручка, зеркало</v>
          </cell>
          <cell r="AB221">
            <v>20</v>
          </cell>
          <cell r="AC221"/>
          <cell r="AD221" t="str">
            <v>E</v>
          </cell>
          <cell r="AE221" t="str">
            <v>EOL</v>
          </cell>
          <cell r="AF221"/>
          <cell r="AG221"/>
          <cell r="AH221"/>
          <cell r="AI221"/>
          <cell r="AJ221" t="str">
            <v>0     (Ниже лимита)</v>
          </cell>
          <cell r="AK221">
            <v>19490</v>
          </cell>
          <cell r="AL221">
            <v>7190</v>
          </cell>
          <cell r="AM221">
            <v>6090</v>
          </cell>
          <cell r="AN221">
            <v>5890</v>
          </cell>
          <cell r="AO221">
            <v>5704</v>
          </cell>
          <cell r="AP221">
            <v>5568</v>
          </cell>
          <cell r="AQ221">
            <v>5433</v>
          </cell>
        </row>
        <row r="222">
          <cell r="B222">
            <v>1012183</v>
          </cell>
          <cell r="C222" t="str">
            <v>SMW4217_G</v>
          </cell>
          <cell r="D222" t="str">
            <v>GALANZ</v>
          </cell>
          <cell r="E222" t="str">
            <v>STARWIND</v>
          </cell>
          <cell r="F222" t="str">
            <v>E</v>
          </cell>
          <cell r="G222"/>
          <cell r="H222" t="str">
            <v>СВЧ и мини-печи STARWIND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 t="str">
            <v/>
          </cell>
          <cell r="N222">
            <v>0</v>
          </cell>
          <cell r="O222">
            <v>3640</v>
          </cell>
          <cell r="P222">
            <v>0</v>
          </cell>
          <cell r="Q222">
            <v>64.811861399056625</v>
          </cell>
          <cell r="R222">
            <v>7</v>
          </cell>
          <cell r="S222">
            <v>0</v>
          </cell>
          <cell r="T222">
            <v>0</v>
          </cell>
          <cell r="U222" t="str">
            <v/>
          </cell>
          <cell r="V222" t="str">
            <v/>
          </cell>
          <cell r="W222" t="str">
            <v/>
          </cell>
          <cell r="X222" t="str">
            <v>-</v>
          </cell>
          <cell r="Y222" t="str">
            <v/>
          </cell>
          <cell r="Z222" t="str">
            <v/>
          </cell>
          <cell r="AA222"/>
          <cell r="AB222">
            <v>17</v>
          </cell>
          <cell r="AC222"/>
          <cell r="AD222" t="str">
            <v>E</v>
          </cell>
          <cell r="AE222" t="str">
            <v>EOL</v>
          </cell>
          <cell r="AF222"/>
          <cell r="AG222"/>
          <cell r="AH222"/>
          <cell r="AI222"/>
          <cell r="AJ222" t="str">
            <v>0     (Ниже лимита)</v>
          </cell>
          <cell r="AK222">
            <v>11090</v>
          </cell>
          <cell r="AL222">
            <v>5290</v>
          </cell>
          <cell r="AM222">
            <v>5290</v>
          </cell>
          <cell r="AN222">
            <v>5290</v>
          </cell>
          <cell r="AO222">
            <v>5290</v>
          </cell>
          <cell r="AP222">
            <v>5290</v>
          </cell>
          <cell r="AQ222">
            <v>4590</v>
          </cell>
        </row>
        <row r="223">
          <cell r="B223">
            <v>1849080</v>
          </cell>
          <cell r="C223" t="str">
            <v>DSS-EO301</v>
          </cell>
          <cell r="D223" t="str">
            <v>O-Max</v>
          </cell>
          <cell r="E223" t="str">
            <v>DOMFY</v>
          </cell>
          <cell r="F223" t="str">
            <v>E</v>
          </cell>
          <cell r="G223" t="str">
            <v>мех</v>
          </cell>
          <cell r="H223" t="str">
            <v>СВЧ и мини-печи Прочее ML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 t="str">
            <v/>
          </cell>
          <cell r="N223">
            <v>0</v>
          </cell>
          <cell r="O223">
            <v>3738</v>
          </cell>
          <cell r="P223">
            <v>0</v>
          </cell>
          <cell r="Q223" t="str">
            <v/>
          </cell>
          <cell r="R223" t="str">
            <v>F</v>
          </cell>
          <cell r="S223">
            <v>0</v>
          </cell>
          <cell r="T223">
            <v>0</v>
          </cell>
          <cell r="U223" t="str">
            <v/>
          </cell>
          <cell r="V223" t="str">
            <v/>
          </cell>
          <cell r="W223" t="str">
            <v/>
          </cell>
          <cell r="X223" t="str">
            <v>-</v>
          </cell>
          <cell r="Y223" t="str">
            <v/>
          </cell>
          <cell r="Z223" t="str">
            <v/>
          </cell>
          <cell r="AA223" t="str">
            <v>серебристый</v>
          </cell>
          <cell r="AB223">
            <v>38</v>
          </cell>
          <cell r="AC223" t="str">
            <v>конвекция</v>
          </cell>
          <cell r="AD223" t="str">
            <v>E</v>
          </cell>
          <cell r="AE223" t="str">
            <v>EOL</v>
          </cell>
          <cell r="AF223"/>
          <cell r="AG223"/>
          <cell r="AH223"/>
          <cell r="AI223"/>
          <cell r="AJ223" t="str">
            <v>0     (Ниже лимита)</v>
          </cell>
          <cell r="AK223">
            <v>10290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</row>
        <row r="224">
          <cell r="B224">
            <v>1846089</v>
          </cell>
          <cell r="C224" t="str">
            <v>DSW-MW201</v>
          </cell>
          <cell r="D224" t="str">
            <v>GALANZ</v>
          </cell>
          <cell r="E224" t="str">
            <v>DOMFY</v>
          </cell>
          <cell r="F224" t="str">
            <v>E</v>
          </cell>
          <cell r="G224" t="str">
            <v>мех</v>
          </cell>
          <cell r="H224" t="str">
            <v>СВЧ и мини-печи Прочее ML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 t="str">
            <v/>
          </cell>
          <cell r="N224">
            <v>0</v>
          </cell>
          <cell r="O224">
            <v>3933.43</v>
          </cell>
          <cell r="P224">
            <v>0</v>
          </cell>
          <cell r="Q224">
            <v>87.609757118398477</v>
          </cell>
          <cell r="R224">
            <v>3</v>
          </cell>
          <cell r="S224">
            <v>0</v>
          </cell>
          <cell r="T224">
            <v>0</v>
          </cell>
          <cell r="U224" t="str">
            <v/>
          </cell>
          <cell r="V224" t="str">
            <v/>
          </cell>
          <cell r="W224" t="str">
            <v/>
          </cell>
          <cell r="X224" t="str">
            <v>-</v>
          </cell>
          <cell r="Y224" t="str">
            <v/>
          </cell>
          <cell r="Z224" t="str">
            <v/>
          </cell>
          <cell r="AA224" t="str">
            <v>белый, ручка</v>
          </cell>
          <cell r="AB224">
            <v>20</v>
          </cell>
          <cell r="AC224"/>
          <cell r="AD224" t="str">
            <v>E</v>
          </cell>
          <cell r="AE224" t="str">
            <v>EOL</v>
          </cell>
          <cell r="AF224"/>
          <cell r="AG224"/>
          <cell r="AH224"/>
          <cell r="AI224"/>
          <cell r="AJ224" t="str">
            <v>0     (Ниже лимита)</v>
          </cell>
          <cell r="AK224">
            <v>10690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</row>
        <row r="225">
          <cell r="B225">
            <v>1200180</v>
          </cell>
          <cell r="C225" t="str">
            <v>MIO-HY050</v>
          </cell>
          <cell r="D225" t="str">
            <v>GALANZ</v>
          </cell>
          <cell r="E225" t="str">
            <v>HYUNDAI</v>
          </cell>
          <cell r="F225" t="str">
            <v>E</v>
          </cell>
          <cell r="G225" t="str">
            <v>мех</v>
          </cell>
          <cell r="H225" t="str">
            <v>СВЧ и мини-печи HYUNDAI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 t="str">
            <v/>
          </cell>
          <cell r="N225">
            <v>0</v>
          </cell>
          <cell r="O225">
            <v>2640.1</v>
          </cell>
          <cell r="P225">
            <v>0</v>
          </cell>
          <cell r="Q225">
            <v>42.624272312896927</v>
          </cell>
          <cell r="R225" t="str">
            <v>F</v>
          </cell>
          <cell r="S225">
            <v>0</v>
          </cell>
          <cell r="T225">
            <v>0</v>
          </cell>
          <cell r="U225" t="str">
            <v/>
          </cell>
          <cell r="V225" t="str">
            <v/>
          </cell>
          <cell r="W225" t="str">
            <v/>
          </cell>
          <cell r="X225" t="str">
            <v>-</v>
          </cell>
          <cell r="Y225" t="str">
            <v/>
          </cell>
          <cell r="Z225" t="str">
            <v/>
          </cell>
          <cell r="AA225"/>
          <cell r="AB225">
            <v>38</v>
          </cell>
          <cell r="AC225"/>
          <cell r="AD225" t="str">
            <v>E</v>
          </cell>
          <cell r="AE225" t="str">
            <v>EOL</v>
          </cell>
          <cell r="AF225"/>
          <cell r="AG225"/>
          <cell r="AH225"/>
          <cell r="AI225"/>
          <cell r="AJ225" t="str">
            <v>0     (Ниже лимита)</v>
          </cell>
          <cell r="AK225">
            <v>7090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</row>
        <row r="226">
          <cell r="B226">
            <v>1849077</v>
          </cell>
          <cell r="C226" t="str">
            <v>DSB-EO101</v>
          </cell>
          <cell r="D226" t="str">
            <v>O-Max</v>
          </cell>
          <cell r="E226" t="str">
            <v>DOMFY</v>
          </cell>
          <cell r="F226" t="str">
            <v>E</v>
          </cell>
          <cell r="G226" t="str">
            <v>мех</v>
          </cell>
          <cell r="H226" t="str">
            <v>СВЧ и мини-печи Прочее ML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 t="str">
            <v/>
          </cell>
          <cell r="N226">
            <v>0</v>
          </cell>
          <cell r="O226">
            <v>2800.22</v>
          </cell>
          <cell r="P226">
            <v>0</v>
          </cell>
          <cell r="Q226" t="str">
            <v/>
          </cell>
          <cell r="R226" t="str">
            <v>A</v>
          </cell>
          <cell r="S226">
            <v>0</v>
          </cell>
          <cell r="T226">
            <v>0</v>
          </cell>
          <cell r="U226" t="str">
            <v/>
          </cell>
          <cell r="V226" t="str">
            <v/>
          </cell>
          <cell r="W226" t="str">
            <v/>
          </cell>
          <cell r="X226" t="str">
            <v>-</v>
          </cell>
          <cell r="Y226" t="str">
            <v/>
          </cell>
          <cell r="Z226" t="str">
            <v/>
          </cell>
          <cell r="AA226" t="str">
            <v>черный</v>
          </cell>
          <cell r="AB226">
            <v>19</v>
          </cell>
          <cell r="AC226"/>
          <cell r="AD226" t="str">
            <v>E</v>
          </cell>
          <cell r="AE226" t="str">
            <v>EOL</v>
          </cell>
          <cell r="AF226"/>
          <cell r="AG226"/>
          <cell r="AH226"/>
          <cell r="AI226"/>
          <cell r="AJ226" t="str">
            <v>0     (Ниже лимита)</v>
          </cell>
          <cell r="AK226">
            <v>7390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</row>
        <row r="227">
          <cell r="B227">
            <v>1849081</v>
          </cell>
          <cell r="C227" t="str">
            <v>DSB-EO103</v>
          </cell>
          <cell r="D227" t="str">
            <v>O-Max</v>
          </cell>
          <cell r="E227" t="str">
            <v>DOMFY</v>
          </cell>
          <cell r="F227" t="str">
            <v>E</v>
          </cell>
          <cell r="G227"/>
          <cell r="H227" t="str">
            <v>СВЧ и мини-печи Прочее ML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 t="str">
            <v/>
          </cell>
          <cell r="N227">
            <v>0</v>
          </cell>
          <cell r="O227">
            <v>5300</v>
          </cell>
          <cell r="P227">
            <v>0</v>
          </cell>
          <cell r="Q227" t="str">
            <v/>
          </cell>
          <cell r="R227" t="str">
            <v>CCC</v>
          </cell>
          <cell r="S227">
            <v>0</v>
          </cell>
          <cell r="T227">
            <v>0</v>
          </cell>
          <cell r="U227" t="str">
            <v/>
          </cell>
          <cell r="V227" t="str">
            <v/>
          </cell>
          <cell r="W227" t="str">
            <v/>
          </cell>
          <cell r="X227" t="str">
            <v>-</v>
          </cell>
          <cell r="Y227" t="str">
            <v/>
          </cell>
          <cell r="Z227" t="str">
            <v/>
          </cell>
          <cell r="AA227"/>
          <cell r="AB227">
            <v>48</v>
          </cell>
          <cell r="AC227"/>
          <cell r="AD227" t="str">
            <v>E</v>
          </cell>
          <cell r="AE227" t="str">
            <v>EOL</v>
          </cell>
          <cell r="AF227"/>
          <cell r="AG227"/>
          <cell r="AH227"/>
          <cell r="AI227"/>
          <cell r="AJ227" t="str">
            <v>0     (Ниже лимита)</v>
          </cell>
          <cell r="AK227">
            <v>11290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</row>
        <row r="228">
          <cell r="B228">
            <v>1200201</v>
          </cell>
          <cell r="C228" t="str">
            <v>MIO-HY051</v>
          </cell>
          <cell r="D228" t="str">
            <v>GALANZ</v>
          </cell>
          <cell r="E228" t="str">
            <v>HYUNDAI</v>
          </cell>
          <cell r="F228" t="str">
            <v>E</v>
          </cell>
          <cell r="G228" t="str">
            <v>мех</v>
          </cell>
          <cell r="H228" t="str">
            <v>СВЧ и мини-печи HYUNDAI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 t="str">
            <v/>
          </cell>
          <cell r="N228">
            <v>0</v>
          </cell>
          <cell r="O228">
            <v>2572.8200000000002</v>
          </cell>
          <cell r="P228">
            <v>0</v>
          </cell>
          <cell r="Q228">
            <v>47.779391425939572</v>
          </cell>
          <cell r="R228" t="str">
            <v>C</v>
          </cell>
          <cell r="S228">
            <v>0</v>
          </cell>
          <cell r="T228">
            <v>0</v>
          </cell>
          <cell r="U228" t="str">
            <v/>
          </cell>
          <cell r="V228" t="str">
            <v/>
          </cell>
          <cell r="W228" t="str">
            <v/>
          </cell>
          <cell r="X228" t="str">
            <v>-</v>
          </cell>
          <cell r="Y228" t="str">
            <v/>
          </cell>
          <cell r="Z228" t="str">
            <v/>
          </cell>
          <cell r="AA228"/>
          <cell r="AB228">
            <v>30</v>
          </cell>
          <cell r="AC228"/>
          <cell r="AD228" t="str">
            <v>E</v>
          </cell>
          <cell r="AE228" t="str">
            <v>EOL</v>
          </cell>
          <cell r="AF228"/>
          <cell r="AG228"/>
          <cell r="AH228"/>
          <cell r="AI228"/>
          <cell r="AJ228" t="str">
            <v>0     (Ниже лимита)</v>
          </cell>
          <cell r="AK228">
            <v>5390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</row>
        <row r="229">
          <cell r="B229">
            <v>1200224</v>
          </cell>
          <cell r="C229" t="str">
            <v>MIO-HY052</v>
          </cell>
          <cell r="D229" t="str">
            <v>GALANZ</v>
          </cell>
          <cell r="E229" t="str">
            <v>HYUNDAI</v>
          </cell>
          <cell r="F229" t="str">
            <v>E</v>
          </cell>
          <cell r="G229" t="str">
            <v>мех</v>
          </cell>
          <cell r="H229" t="str">
            <v>СВЧ и мини-печи HYUNDAI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 t="str">
            <v/>
          </cell>
          <cell r="N229">
            <v>0</v>
          </cell>
          <cell r="O229">
            <v>3784.75</v>
          </cell>
          <cell r="P229">
            <v>0</v>
          </cell>
          <cell r="Q229">
            <v>49.259161752230497</v>
          </cell>
          <cell r="R229" t="str">
            <v>I</v>
          </cell>
          <cell r="S229">
            <v>0</v>
          </cell>
          <cell r="T229">
            <v>0</v>
          </cell>
          <cell r="U229" t="str">
            <v/>
          </cell>
          <cell r="V229" t="str">
            <v/>
          </cell>
          <cell r="W229" t="str">
            <v/>
          </cell>
          <cell r="X229" t="str">
            <v>-</v>
          </cell>
          <cell r="Y229" t="str">
            <v/>
          </cell>
          <cell r="Z229" t="str">
            <v/>
          </cell>
          <cell r="AA229"/>
          <cell r="AB229">
            <v>42</v>
          </cell>
          <cell r="AC229"/>
          <cell r="AD229" t="str">
            <v>E</v>
          </cell>
          <cell r="AE229" t="str">
            <v>EOL</v>
          </cell>
          <cell r="AF229"/>
          <cell r="AG229"/>
          <cell r="AH229"/>
          <cell r="AI229"/>
          <cell r="AJ229" t="str">
            <v>0     (Ниже лимита)</v>
          </cell>
          <cell r="AK229">
            <v>7590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</row>
        <row r="230">
          <cell r="B230">
            <v>1171487</v>
          </cell>
          <cell r="C230" t="str">
            <v>HYM-M2002</v>
          </cell>
          <cell r="D230" t="str">
            <v>WELLY</v>
          </cell>
          <cell r="E230" t="str">
            <v>HYUNDAI</v>
          </cell>
          <cell r="F230" t="str">
            <v>E</v>
          </cell>
          <cell r="G230" t="str">
            <v>мех</v>
          </cell>
          <cell r="H230" t="str">
            <v>СВЧ и мини-печи HYUNDAI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 t="str">
            <v/>
          </cell>
          <cell r="N230">
            <v>0</v>
          </cell>
          <cell r="O230">
            <v>3737.46</v>
          </cell>
          <cell r="P230">
            <v>0</v>
          </cell>
          <cell r="Q230">
            <v>69.144774407679762</v>
          </cell>
          <cell r="R230">
            <v>4</v>
          </cell>
          <cell r="S230">
            <v>0</v>
          </cell>
          <cell r="T230">
            <v>0</v>
          </cell>
          <cell r="U230" t="str">
            <v/>
          </cell>
          <cell r="V230" t="str">
            <v/>
          </cell>
          <cell r="W230" t="str">
            <v/>
          </cell>
          <cell r="X230" t="str">
            <v>-</v>
          </cell>
          <cell r="Y230" t="str">
            <v/>
          </cell>
          <cell r="Z230" t="str">
            <v/>
          </cell>
          <cell r="AA230" t="str">
            <v>серебристый, черный</v>
          </cell>
          <cell r="AB230">
            <v>20</v>
          </cell>
          <cell r="AC230"/>
          <cell r="AD230" t="str">
            <v>E</v>
          </cell>
          <cell r="AE230" t="str">
            <v>EOL</v>
          </cell>
          <cell r="AF230"/>
          <cell r="AG230"/>
          <cell r="AH230"/>
          <cell r="AI230"/>
          <cell r="AJ230" t="str">
            <v>0     (Ниже лимита)</v>
          </cell>
          <cell r="AK230">
            <v>6090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</row>
        <row r="231">
          <cell r="B231">
            <v>1121339</v>
          </cell>
          <cell r="C231" t="str">
            <v>SMW2220</v>
          </cell>
          <cell r="D231" t="str">
            <v>GALANZ</v>
          </cell>
          <cell r="E231" t="str">
            <v>STARWIND</v>
          </cell>
          <cell r="F231" t="str">
            <v>E</v>
          </cell>
          <cell r="G231" t="str">
            <v>мех</v>
          </cell>
          <cell r="H231" t="str">
            <v>СВЧ и мини-печи STARWIND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 t="str">
            <v/>
          </cell>
          <cell r="N231">
            <v>0</v>
          </cell>
          <cell r="O231">
            <v>3500</v>
          </cell>
          <cell r="P231">
            <v>0</v>
          </cell>
          <cell r="Q231">
            <v>69.912331462725589</v>
          </cell>
          <cell r="R231">
            <v>3</v>
          </cell>
          <cell r="S231">
            <v>0</v>
          </cell>
          <cell r="T231">
            <v>0</v>
          </cell>
          <cell r="U231" t="str">
            <v/>
          </cell>
          <cell r="V231" t="str">
            <v/>
          </cell>
          <cell r="W231" t="str">
            <v/>
          </cell>
          <cell r="X231" t="str">
            <v>-</v>
          </cell>
          <cell r="Y231" t="str">
            <v/>
          </cell>
          <cell r="Z231" t="str">
            <v/>
          </cell>
          <cell r="AA231" t="str">
            <v>белый</v>
          </cell>
          <cell r="AB231">
            <v>20</v>
          </cell>
          <cell r="AC231"/>
          <cell r="AD231" t="str">
            <v>E</v>
          </cell>
          <cell r="AE231" t="str">
            <v>EOL</v>
          </cell>
          <cell r="AF231"/>
          <cell r="AG231"/>
          <cell r="AH231"/>
          <cell r="AI231"/>
          <cell r="AJ231" t="str">
            <v>0     (Ниже лимита)</v>
          </cell>
          <cell r="AK231">
            <v>5690</v>
          </cell>
          <cell r="AL231">
            <v>5690</v>
          </cell>
          <cell r="AM231">
            <v>5690</v>
          </cell>
          <cell r="AN231">
            <v>5690</v>
          </cell>
          <cell r="AO231">
            <v>5690</v>
          </cell>
          <cell r="AP231">
            <v>5690</v>
          </cell>
          <cell r="AQ231">
            <v>5690</v>
          </cell>
        </row>
        <row r="232">
          <cell r="B232">
            <v>1211499</v>
          </cell>
          <cell r="C232" t="str">
            <v>HYM-D2072</v>
          </cell>
          <cell r="D232" t="str">
            <v>WELLY</v>
          </cell>
          <cell r="E232" t="str">
            <v>HYUNDAI</v>
          </cell>
          <cell r="F232" t="str">
            <v>E</v>
          </cell>
          <cell r="G232" t="str">
            <v>электронн</v>
          </cell>
          <cell r="H232" t="str">
            <v>СВЧ и мини-печи HYUNDAI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 t="str">
            <v/>
          </cell>
          <cell r="N232">
            <v>0</v>
          </cell>
          <cell r="O232">
            <v>4891.32</v>
          </cell>
          <cell r="P232">
            <v>0</v>
          </cell>
          <cell r="Q232">
            <v>82.338867375240198</v>
          </cell>
          <cell r="R232">
            <v>8</v>
          </cell>
          <cell r="S232">
            <v>0</v>
          </cell>
          <cell r="T232">
            <v>0</v>
          </cell>
          <cell r="U232" t="str">
            <v/>
          </cell>
          <cell r="V232" t="str">
            <v/>
          </cell>
          <cell r="W232" t="str">
            <v/>
          </cell>
          <cell r="X232" t="str">
            <v>-</v>
          </cell>
          <cell r="Y232" t="str">
            <v/>
          </cell>
          <cell r="Z232" t="str">
            <v/>
          </cell>
          <cell r="AA232" t="str">
            <v>белый</v>
          </cell>
          <cell r="AB232">
            <v>20</v>
          </cell>
          <cell r="AC232"/>
          <cell r="AD232" t="str">
            <v>E</v>
          </cell>
          <cell r="AE232" t="str">
            <v>EOL</v>
          </cell>
          <cell r="AF232"/>
          <cell r="AG232"/>
          <cell r="AH232"/>
          <cell r="AI232"/>
          <cell r="AJ232" t="str">
            <v>0     (Ниже лимита)</v>
          </cell>
          <cell r="AK232">
            <v>7890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</row>
        <row r="233">
          <cell r="B233">
            <v>1732205</v>
          </cell>
          <cell r="C233" t="str">
            <v>SMO2044</v>
          </cell>
          <cell r="D233" t="str">
            <v>Gonron</v>
          </cell>
          <cell r="E233" t="str">
            <v>STARWIND</v>
          </cell>
          <cell r="F233" t="str">
            <v>E</v>
          </cell>
          <cell r="G233" t="str">
            <v>мех</v>
          </cell>
          <cell r="H233" t="str">
            <v>СВЧ и мини-печи STARWIND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 t="str">
            <v/>
          </cell>
          <cell r="N233">
            <v>0</v>
          </cell>
          <cell r="O233">
            <v>2728.97</v>
          </cell>
          <cell r="P233">
            <v>0</v>
          </cell>
          <cell r="Q233">
            <v>85.000799941281997</v>
          </cell>
          <cell r="R233" t="str">
            <v>A</v>
          </cell>
          <cell r="S233">
            <v>0</v>
          </cell>
          <cell r="T233">
            <v>0</v>
          </cell>
          <cell r="U233" t="str">
            <v/>
          </cell>
          <cell r="V233" t="str">
            <v/>
          </cell>
          <cell r="W233" t="str">
            <v/>
          </cell>
          <cell r="X233" t="str">
            <v>-</v>
          </cell>
          <cell r="Y233" t="str">
            <v/>
          </cell>
          <cell r="Z233" t="str">
            <v/>
          </cell>
          <cell r="AA233"/>
          <cell r="AB233">
            <v>18</v>
          </cell>
          <cell r="AC233"/>
          <cell r="AD233" t="str">
            <v>E</v>
          </cell>
          <cell r="AE233" t="str">
            <v>EOL</v>
          </cell>
          <cell r="AF233"/>
          <cell r="AG233"/>
          <cell r="AH233"/>
          <cell r="AI233"/>
          <cell r="AJ233" t="str">
            <v>0     (Ниже лимита)</v>
          </cell>
          <cell r="AK233">
            <v>4390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</row>
        <row r="234">
          <cell r="B234">
            <v>1485422</v>
          </cell>
          <cell r="C234" t="str">
            <v>SMO2025</v>
          </cell>
          <cell r="D234" t="str">
            <v>Fiesta</v>
          </cell>
          <cell r="E234" t="str">
            <v>STARWIND</v>
          </cell>
          <cell r="F234" t="str">
            <v>E</v>
          </cell>
          <cell r="G234" t="str">
            <v>мех</v>
          </cell>
          <cell r="H234" t="str">
            <v>СВЧ и мини-печи STARWIND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 t="str">
            <v/>
          </cell>
          <cell r="N234">
            <v>0</v>
          </cell>
          <cell r="O234">
            <v>4059</v>
          </cell>
          <cell r="P234">
            <v>0</v>
          </cell>
          <cell r="Q234" t="str">
            <v/>
          </cell>
          <cell r="R234" t="str">
            <v>E</v>
          </cell>
          <cell r="S234">
            <v>0</v>
          </cell>
          <cell r="T234">
            <v>0</v>
          </cell>
          <cell r="U234" t="str">
            <v/>
          </cell>
          <cell r="V234" t="str">
            <v/>
          </cell>
          <cell r="W234" t="str">
            <v/>
          </cell>
          <cell r="X234" t="str">
            <v>-</v>
          </cell>
          <cell r="Y234" t="str">
            <v/>
          </cell>
          <cell r="Z234" t="str">
            <v/>
          </cell>
          <cell r="AA234" t="str">
            <v>бордовый</v>
          </cell>
          <cell r="AB234">
            <v>36</v>
          </cell>
          <cell r="AC234" t="str">
            <v>конвекция</v>
          </cell>
          <cell r="AD234" t="str">
            <v>E</v>
          </cell>
          <cell r="AE234" t="str">
            <v>EOL</v>
          </cell>
          <cell r="AF234"/>
          <cell r="AG234"/>
          <cell r="AH234"/>
          <cell r="AI234"/>
          <cell r="AJ234" t="str">
            <v>0     (Ниже лимита)</v>
          </cell>
          <cell r="AK234">
            <v>6490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</row>
        <row r="235">
          <cell r="B235">
            <v>1211519</v>
          </cell>
          <cell r="C235" t="str">
            <v>SMW2420</v>
          </cell>
          <cell r="D235" t="str">
            <v>GALANZ</v>
          </cell>
          <cell r="E235" t="str">
            <v>STARWIND</v>
          </cell>
          <cell r="F235" t="str">
            <v>E</v>
          </cell>
          <cell r="G235" t="str">
            <v>мех</v>
          </cell>
          <cell r="H235" t="str">
            <v>СВЧ и мини-печи STARWIND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 t="str">
            <v/>
          </cell>
          <cell r="N235">
            <v>0</v>
          </cell>
          <cell r="O235">
            <v>4528.2299999999996</v>
          </cell>
          <cell r="P235">
            <v>0</v>
          </cell>
          <cell r="Q235">
            <v>90.451176199845108</v>
          </cell>
          <cell r="R235">
            <v>3</v>
          </cell>
          <cell r="S235">
            <v>0</v>
          </cell>
          <cell r="T235">
            <v>0</v>
          </cell>
          <cell r="U235" t="str">
            <v/>
          </cell>
          <cell r="V235" t="str">
            <v/>
          </cell>
          <cell r="W235" t="str">
            <v/>
          </cell>
          <cell r="X235" t="str">
            <v>-</v>
          </cell>
          <cell r="Y235" t="str">
            <v/>
          </cell>
          <cell r="Z235" t="str">
            <v/>
          </cell>
          <cell r="AA235" t="str">
            <v>белый, ручка</v>
          </cell>
          <cell r="AB235">
            <v>20</v>
          </cell>
          <cell r="AC235"/>
          <cell r="AD235" t="str">
            <v>E</v>
          </cell>
          <cell r="AE235" t="str">
            <v>EOL</v>
          </cell>
          <cell r="AF235"/>
          <cell r="AG235"/>
          <cell r="AH235"/>
          <cell r="AI235"/>
          <cell r="AJ235" t="str">
            <v>0     (Ниже лимита)</v>
          </cell>
          <cell r="AK235">
            <v>7190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</row>
        <row r="236">
          <cell r="B236">
            <v>1459042</v>
          </cell>
          <cell r="C236" t="str">
            <v>SWM6420</v>
          </cell>
          <cell r="D236" t="str">
            <v>WELLY</v>
          </cell>
          <cell r="E236" t="str">
            <v>STARWIND</v>
          </cell>
          <cell r="F236" t="str">
            <v>E</v>
          </cell>
          <cell r="G236" t="str">
            <v>мех</v>
          </cell>
          <cell r="H236" t="str">
            <v>СВЧ и мини-печи STARWIND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 t="str">
            <v/>
          </cell>
          <cell r="N236">
            <v>0</v>
          </cell>
          <cell r="O236">
            <v>3660.82</v>
          </cell>
          <cell r="P236">
            <v>0</v>
          </cell>
          <cell r="Q236">
            <v>83.624837045579781</v>
          </cell>
          <cell r="R236">
            <v>1</v>
          </cell>
          <cell r="S236">
            <v>0</v>
          </cell>
          <cell r="T236">
            <v>0</v>
          </cell>
          <cell r="U236" t="str">
            <v/>
          </cell>
          <cell r="V236" t="str">
            <v/>
          </cell>
          <cell r="W236" t="str">
            <v/>
          </cell>
          <cell r="X236" t="str">
            <v>-</v>
          </cell>
          <cell r="Y236" t="str">
            <v/>
          </cell>
          <cell r="Z236" t="str">
            <v/>
          </cell>
          <cell r="AA236" t="str">
            <v>белый, выступ, один поворотн. Механ</v>
          </cell>
          <cell r="AB236">
            <v>20</v>
          </cell>
          <cell r="AC236"/>
          <cell r="AD236" t="str">
            <v>E</v>
          </cell>
          <cell r="AE236" t="str">
            <v>EOL</v>
          </cell>
          <cell r="AF236"/>
          <cell r="AG236"/>
          <cell r="AH236"/>
          <cell r="AI236"/>
          <cell r="AJ236" t="str">
            <v>-20   (Ниже лимита)</v>
          </cell>
          <cell r="AK236">
            <v>5790</v>
          </cell>
          <cell r="AL236">
            <v>5790</v>
          </cell>
          <cell r="AM236">
            <v>4790</v>
          </cell>
          <cell r="AN236">
            <v>4590</v>
          </cell>
          <cell r="AO236">
            <v>4430</v>
          </cell>
          <cell r="AP236">
            <v>4320</v>
          </cell>
          <cell r="AQ236">
            <v>4210</v>
          </cell>
        </row>
        <row r="237">
          <cell r="B237">
            <v>1368734</v>
          </cell>
          <cell r="C237" t="str">
            <v>SMW2720</v>
          </cell>
          <cell r="D237" t="str">
            <v>GALANZ</v>
          </cell>
          <cell r="E237" t="str">
            <v>STARWIND</v>
          </cell>
          <cell r="F237" t="str">
            <v>E</v>
          </cell>
          <cell r="G237" t="str">
            <v>электронн</v>
          </cell>
          <cell r="H237" t="str">
            <v>СВЧ и мини-печи STARWIND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 t="str">
            <v/>
          </cell>
          <cell r="N237">
            <v>0</v>
          </cell>
          <cell r="O237">
            <v>4070</v>
          </cell>
          <cell r="P237">
            <v>0</v>
          </cell>
          <cell r="Q237">
            <v>72.865385311406456</v>
          </cell>
          <cell r="R237">
            <v>8</v>
          </cell>
          <cell r="S237">
            <v>0</v>
          </cell>
          <cell r="T237">
            <v>0</v>
          </cell>
          <cell r="U237" t="str">
            <v/>
          </cell>
          <cell r="V237" t="str">
            <v/>
          </cell>
          <cell r="W237" t="str">
            <v/>
          </cell>
          <cell r="X237" t="str">
            <v>-</v>
          </cell>
          <cell r="Y237" t="str">
            <v/>
          </cell>
          <cell r="Z237" t="str">
            <v/>
          </cell>
          <cell r="AA237" t="str">
            <v>белый</v>
          </cell>
          <cell r="AB237">
            <v>20</v>
          </cell>
          <cell r="AC237"/>
          <cell r="AD237" t="str">
            <v>E</v>
          </cell>
          <cell r="AE237" t="str">
            <v>EOL</v>
          </cell>
          <cell r="AF237"/>
          <cell r="AG237"/>
          <cell r="AH237"/>
          <cell r="AI237"/>
          <cell r="AJ237" t="str">
            <v>0     (Ниже лимита)</v>
          </cell>
          <cell r="AK237">
            <v>6390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</row>
        <row r="238">
          <cell r="B238">
            <v>1012180</v>
          </cell>
          <cell r="C238" t="str">
            <v>SMW3220</v>
          </cell>
          <cell r="D238" t="str">
            <v>GALANZ</v>
          </cell>
          <cell r="E238" t="str">
            <v>STARWIND</v>
          </cell>
          <cell r="F238" t="str">
            <v>E</v>
          </cell>
          <cell r="G238" t="str">
            <v>мех</v>
          </cell>
          <cell r="H238" t="str">
            <v>СВЧ и мини-печи STARWIND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 t="str">
            <v/>
          </cell>
          <cell r="N238">
            <v>0</v>
          </cell>
          <cell r="O238">
            <v>4261.32</v>
          </cell>
          <cell r="P238">
            <v>0</v>
          </cell>
          <cell r="Q238">
            <v>85.738669025501338</v>
          </cell>
          <cell r="R238">
            <v>3</v>
          </cell>
          <cell r="S238">
            <v>0</v>
          </cell>
          <cell r="T238">
            <v>0</v>
          </cell>
          <cell r="U238" t="str">
            <v/>
          </cell>
          <cell r="V238" t="str">
            <v/>
          </cell>
          <cell r="W238" t="str">
            <v/>
          </cell>
          <cell r="X238" t="str">
            <v>-</v>
          </cell>
          <cell r="Y238" t="str">
            <v/>
          </cell>
          <cell r="Z238" t="str">
            <v/>
          </cell>
          <cell r="AA238" t="str">
            <v>белый, кнопка</v>
          </cell>
          <cell r="AB238">
            <v>20</v>
          </cell>
          <cell r="AC238"/>
          <cell r="AD238" t="str">
            <v>E</v>
          </cell>
          <cell r="AE238" t="str">
            <v>EOL</v>
          </cell>
          <cell r="AF238"/>
          <cell r="AG238"/>
          <cell r="AH238"/>
          <cell r="AI238"/>
          <cell r="AJ238" t="str">
            <v>0     (Ниже лимита)</v>
          </cell>
          <cell r="AK238">
            <v>6690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</row>
        <row r="239">
          <cell r="B239">
            <v>1368736</v>
          </cell>
          <cell r="C239" t="str">
            <v>SMW2920</v>
          </cell>
          <cell r="D239" t="str">
            <v>GALANZ</v>
          </cell>
          <cell r="E239" t="str">
            <v>STARWIND</v>
          </cell>
          <cell r="F239" t="str">
            <v>E</v>
          </cell>
          <cell r="G239" t="str">
            <v>мех</v>
          </cell>
          <cell r="H239" t="str">
            <v>СВЧ и мини-печи STARWIND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 t="str">
            <v/>
          </cell>
          <cell r="N239">
            <v>0</v>
          </cell>
          <cell r="O239">
            <v>3629.57</v>
          </cell>
          <cell r="P239">
            <v>0</v>
          </cell>
          <cell r="Q239">
            <v>79.771132875983085</v>
          </cell>
          <cell r="R239">
            <v>2</v>
          </cell>
          <cell r="S239">
            <v>0</v>
          </cell>
          <cell r="T239">
            <v>0</v>
          </cell>
          <cell r="U239" t="str">
            <v/>
          </cell>
          <cell r="V239" t="str">
            <v/>
          </cell>
          <cell r="W239" t="str">
            <v/>
          </cell>
          <cell r="X239" t="str">
            <v>-</v>
          </cell>
          <cell r="Y239" t="str">
            <v/>
          </cell>
          <cell r="Z239" t="str">
            <v/>
          </cell>
          <cell r="AA239" t="str">
            <v>белый, кнопка</v>
          </cell>
          <cell r="AB239">
            <v>17</v>
          </cell>
          <cell r="AC239"/>
          <cell r="AD239" t="str">
            <v>E</v>
          </cell>
          <cell r="AE239" t="str">
            <v>EOL</v>
          </cell>
          <cell r="AF239"/>
          <cell r="AG239"/>
          <cell r="AH239"/>
          <cell r="AI239"/>
          <cell r="AJ239" t="str">
            <v>0     (Ниже лимита)</v>
          </cell>
          <cell r="AK239">
            <v>5690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</row>
        <row r="240">
          <cell r="B240">
            <v>1426900</v>
          </cell>
          <cell r="C240" t="str">
            <v>SMW3520</v>
          </cell>
          <cell r="D240" t="str">
            <v>GALANZ</v>
          </cell>
          <cell r="E240" t="str">
            <v>STARWIND</v>
          </cell>
          <cell r="F240" t="str">
            <v>E</v>
          </cell>
          <cell r="G240" t="str">
            <v>мех</v>
          </cell>
          <cell r="H240" t="str">
            <v>СВЧ и мини-печи STARWIND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str">
            <v/>
          </cell>
          <cell r="N240">
            <v>0</v>
          </cell>
          <cell r="O240">
            <v>3849.4</v>
          </cell>
          <cell r="P240">
            <v>0</v>
          </cell>
          <cell r="Q240">
            <v>74.880984771961778</v>
          </cell>
          <cell r="R240">
            <v>3</v>
          </cell>
          <cell r="S240">
            <v>0</v>
          </cell>
          <cell r="T240">
            <v>0</v>
          </cell>
          <cell r="U240" t="str">
            <v/>
          </cell>
          <cell r="V240" t="str">
            <v/>
          </cell>
          <cell r="W240" t="str">
            <v/>
          </cell>
          <cell r="X240" t="str">
            <v>-</v>
          </cell>
          <cell r="Y240" t="str">
            <v/>
          </cell>
          <cell r="Z240" t="str">
            <v/>
          </cell>
          <cell r="AA240" t="str">
            <v>белый</v>
          </cell>
          <cell r="AB240">
            <v>20</v>
          </cell>
          <cell r="AC240"/>
          <cell r="AD240" t="str">
            <v>E</v>
          </cell>
          <cell r="AE240" t="str">
            <v>EOL</v>
          </cell>
          <cell r="AF240"/>
          <cell r="AG240"/>
          <cell r="AH240"/>
          <cell r="AI240"/>
          <cell r="AJ240" t="str">
            <v>0     (Ниже лимита)</v>
          </cell>
          <cell r="AK240">
            <v>5790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</row>
        <row r="241">
          <cell r="B241">
            <v>1012176</v>
          </cell>
          <cell r="C241" t="str">
            <v>SMW3217_G</v>
          </cell>
          <cell r="D241" t="str">
            <v>GALANZ</v>
          </cell>
          <cell r="E241" t="str">
            <v>STARWIND</v>
          </cell>
          <cell r="F241" t="str">
            <v>E</v>
          </cell>
          <cell r="G241"/>
          <cell r="H241" t="str">
            <v>СВЧ и мини-печи STARWIND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 t="str">
            <v/>
          </cell>
          <cell r="N241">
            <v>0</v>
          </cell>
          <cell r="O241">
            <v>3230</v>
          </cell>
          <cell r="P241">
            <v>0</v>
          </cell>
          <cell r="Q241">
            <v>63.75169029218474</v>
          </cell>
          <cell r="R241">
            <v>2</v>
          </cell>
          <cell r="S241">
            <v>0</v>
          </cell>
          <cell r="T241">
            <v>0</v>
          </cell>
          <cell r="U241" t="str">
            <v/>
          </cell>
          <cell r="V241" t="str">
            <v/>
          </cell>
          <cell r="W241" t="str">
            <v/>
          </cell>
          <cell r="X241" t="str">
            <v>-</v>
          </cell>
          <cell r="Y241" t="str">
            <v/>
          </cell>
          <cell r="Z241" t="str">
            <v/>
          </cell>
          <cell r="AA241"/>
          <cell r="AB241">
            <v>17</v>
          </cell>
          <cell r="AC241"/>
          <cell r="AD241" t="str">
            <v>E</v>
          </cell>
          <cell r="AE241" t="str">
            <v>EOL</v>
          </cell>
          <cell r="AF241"/>
          <cell r="AG241"/>
          <cell r="AH241"/>
          <cell r="AI241"/>
          <cell r="AJ241" t="str">
            <v>0     (Ниже лимита)</v>
          </cell>
          <cell r="AK241">
            <v>4690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</row>
        <row r="242">
          <cell r="B242">
            <v>1121338</v>
          </cell>
          <cell r="C242" t="str">
            <v>SMW2120</v>
          </cell>
          <cell r="D242" t="str">
            <v>GALANZ</v>
          </cell>
          <cell r="E242" t="str">
            <v>STARWIND</v>
          </cell>
          <cell r="F242" t="str">
            <v>E</v>
          </cell>
          <cell r="G242" t="str">
            <v>мех</v>
          </cell>
          <cell r="H242" t="str">
            <v>СВЧ и мини-печи STARWIND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 t="str">
            <v/>
          </cell>
          <cell r="N242">
            <v>0</v>
          </cell>
          <cell r="O242">
            <v>4304.99</v>
          </cell>
          <cell r="P242">
            <v>0</v>
          </cell>
          <cell r="Q242">
            <v>89.161808592046114</v>
          </cell>
          <cell r="R242">
            <v>3</v>
          </cell>
          <cell r="S242">
            <v>0</v>
          </cell>
          <cell r="T242">
            <v>0</v>
          </cell>
          <cell r="U242" t="str">
            <v/>
          </cell>
          <cell r="V242" t="str">
            <v/>
          </cell>
          <cell r="W242" t="str">
            <v/>
          </cell>
          <cell r="X242" t="str">
            <v>-</v>
          </cell>
          <cell r="Y242" t="str">
            <v/>
          </cell>
          <cell r="Z242" t="str">
            <v/>
          </cell>
          <cell r="AA242" t="str">
            <v>белый</v>
          </cell>
          <cell r="AB242">
            <v>20</v>
          </cell>
          <cell r="AC242"/>
          <cell r="AD242" t="str">
            <v>E</v>
          </cell>
          <cell r="AE242" t="str">
            <v>EOL</v>
          </cell>
          <cell r="AF242"/>
          <cell r="AG242"/>
          <cell r="AH242"/>
          <cell r="AI242"/>
          <cell r="AJ242" t="str">
            <v>0     (Ниже лимита)</v>
          </cell>
          <cell r="AK242">
            <v>5890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</row>
        <row r="243">
          <cell r="B243">
            <v>1426904</v>
          </cell>
          <cell r="C243" t="str">
            <v>SMW3620</v>
          </cell>
          <cell r="D243" t="str">
            <v>GALANZ</v>
          </cell>
          <cell r="E243" t="str">
            <v>STARWIND</v>
          </cell>
          <cell r="F243" t="str">
            <v>E</v>
          </cell>
          <cell r="G243" t="str">
            <v>электронн</v>
          </cell>
          <cell r="H243" t="str">
            <v>СВЧ и мини-печи STARWIND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 t="str">
            <v/>
          </cell>
          <cell r="N243">
            <v>0</v>
          </cell>
          <cell r="O243">
            <v>4293.25</v>
          </cell>
          <cell r="P243">
            <v>0</v>
          </cell>
          <cell r="Q243">
            <v>76.862239677689388</v>
          </cell>
          <cell r="R243">
            <v>8</v>
          </cell>
          <cell r="S243">
            <v>0</v>
          </cell>
          <cell r="T243">
            <v>0</v>
          </cell>
          <cell r="U243" t="str">
            <v/>
          </cell>
          <cell r="V243" t="str">
            <v/>
          </cell>
          <cell r="W243" t="str">
            <v/>
          </cell>
          <cell r="X243" t="str">
            <v>-</v>
          </cell>
          <cell r="Y243" t="str">
            <v/>
          </cell>
          <cell r="Z243" t="str">
            <v/>
          </cell>
          <cell r="AA243" t="str">
            <v>белый</v>
          </cell>
          <cell r="AB243">
            <v>20</v>
          </cell>
          <cell r="AC243"/>
          <cell r="AD243" t="str">
            <v>E</v>
          </cell>
          <cell r="AE243" t="str">
            <v>EOL</v>
          </cell>
          <cell r="AF243"/>
          <cell r="AG243"/>
          <cell r="AH243"/>
          <cell r="AI243"/>
          <cell r="AJ243" t="str">
            <v>0     (Ниже лимита)</v>
          </cell>
          <cell r="AK243">
            <v>5790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</row>
        <row r="244">
          <cell r="B244">
            <v>1530178</v>
          </cell>
          <cell r="C244" t="str">
            <v>SWM6020</v>
          </cell>
          <cell r="D244" t="str">
            <v>Midea</v>
          </cell>
          <cell r="E244" t="str">
            <v>STARWIND</v>
          </cell>
          <cell r="F244" t="str">
            <v>E</v>
          </cell>
          <cell r="G244" t="str">
            <v>мех</v>
          </cell>
          <cell r="H244" t="str">
            <v>СВЧ и мини-печи STARWIND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 t="str">
            <v/>
          </cell>
          <cell r="N244">
            <v>0</v>
          </cell>
          <cell r="O244">
            <v>4014.33</v>
          </cell>
          <cell r="P244">
            <v>0</v>
          </cell>
          <cell r="Q244" t="str">
            <v/>
          </cell>
          <cell r="R244">
            <v>3</v>
          </cell>
          <cell r="S244">
            <v>0</v>
          </cell>
          <cell r="T244">
            <v>0</v>
          </cell>
          <cell r="U244" t="str">
            <v/>
          </cell>
          <cell r="V244" t="str">
            <v/>
          </cell>
          <cell r="W244" t="str">
            <v/>
          </cell>
          <cell r="X244" t="str">
            <v>-</v>
          </cell>
          <cell r="Y244" t="str">
            <v/>
          </cell>
          <cell r="Z244" t="str">
            <v/>
          </cell>
          <cell r="AA244"/>
          <cell r="AB244">
            <v>20</v>
          </cell>
          <cell r="AC244"/>
          <cell r="AD244" t="str">
            <v>E</v>
          </cell>
          <cell r="AE244" t="str">
            <v>EOL</v>
          </cell>
          <cell r="AF244"/>
          <cell r="AG244"/>
          <cell r="AH244"/>
          <cell r="AI244"/>
          <cell r="AJ244" t="str">
            <v>0     (Ниже лимита)</v>
          </cell>
          <cell r="AK244">
            <v>5190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</row>
        <row r="245">
          <cell r="B245">
            <v>1384553</v>
          </cell>
          <cell r="C245" t="str">
            <v>SUN-MW001</v>
          </cell>
          <cell r="D245" t="str">
            <v>WELLY</v>
          </cell>
          <cell r="E245" t="str">
            <v>SUNWIND</v>
          </cell>
          <cell r="F245" t="str">
            <v>E</v>
          </cell>
          <cell r="G245" t="str">
            <v>мех</v>
          </cell>
          <cell r="H245" t="str">
            <v>СВЧ и мини-печи Прочее ML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 t="str">
            <v/>
          </cell>
          <cell r="N245">
            <v>0</v>
          </cell>
          <cell r="O245">
            <v>4163.22</v>
          </cell>
          <cell r="P245">
            <v>0</v>
          </cell>
          <cell r="Q245">
            <v>85.139067645577128</v>
          </cell>
          <cell r="R245">
            <v>1</v>
          </cell>
          <cell r="S245">
            <v>0</v>
          </cell>
          <cell r="T245">
            <v>0</v>
          </cell>
          <cell r="U245" t="str">
            <v/>
          </cell>
          <cell r="V245" t="str">
            <v/>
          </cell>
          <cell r="W245" t="str">
            <v/>
          </cell>
          <cell r="X245" t="str">
            <v>-</v>
          </cell>
          <cell r="Y245" t="str">
            <v/>
          </cell>
          <cell r="Z245" t="str">
            <v/>
          </cell>
          <cell r="AA245" t="str">
            <v>белый</v>
          </cell>
          <cell r="AB245">
            <v>20</v>
          </cell>
          <cell r="AC245"/>
          <cell r="AD245" t="str">
            <v>E</v>
          </cell>
          <cell r="AE245" t="str">
            <v>EOL</v>
          </cell>
          <cell r="AF245"/>
          <cell r="AG245"/>
          <cell r="AH245"/>
          <cell r="AI245"/>
          <cell r="AJ245" t="str">
            <v>0     (Ниже лимита)</v>
          </cell>
          <cell r="AK245">
            <v>5290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</row>
        <row r="246">
          <cell r="B246">
            <v>1485421</v>
          </cell>
          <cell r="C246" t="str">
            <v>SMO2024</v>
          </cell>
          <cell r="D246" t="str">
            <v>Fiesta</v>
          </cell>
          <cell r="E246" t="str">
            <v>STARWIND</v>
          </cell>
          <cell r="F246" t="str">
            <v>E</v>
          </cell>
          <cell r="G246" t="str">
            <v>мех</v>
          </cell>
          <cell r="H246" t="str">
            <v>СВЧ и мини-печи STARWIND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 t="str">
            <v/>
          </cell>
          <cell r="N246">
            <v>0</v>
          </cell>
          <cell r="O246">
            <v>6628.56</v>
          </cell>
          <cell r="P246">
            <v>0</v>
          </cell>
          <cell r="Q246" t="str">
            <v/>
          </cell>
          <cell r="R246" t="str">
            <v>G_1</v>
          </cell>
          <cell r="S246">
            <v>0</v>
          </cell>
          <cell r="T246">
            <v>0</v>
          </cell>
          <cell r="U246" t="str">
            <v/>
          </cell>
          <cell r="V246" t="str">
            <v/>
          </cell>
          <cell r="W246" t="str">
            <v/>
          </cell>
          <cell r="X246" t="str">
            <v>-</v>
          </cell>
          <cell r="Y246" t="str">
            <v/>
          </cell>
          <cell r="Z246" t="str">
            <v/>
          </cell>
          <cell r="AA246" t="str">
            <v>черный</v>
          </cell>
          <cell r="AB246">
            <v>42</v>
          </cell>
          <cell r="AC246" t="str">
            <v>конвекция</v>
          </cell>
          <cell r="AD246" t="str">
            <v>E</v>
          </cell>
          <cell r="AE246" t="str">
            <v>EOL</v>
          </cell>
          <cell r="AF246"/>
          <cell r="AG246"/>
          <cell r="AH246"/>
          <cell r="AI246"/>
          <cell r="AJ246" t="str">
            <v>0     (Ниже лимита)</v>
          </cell>
          <cell r="AK246">
            <v>8290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</row>
        <row r="247">
          <cell r="B247">
            <v>1422218</v>
          </cell>
          <cell r="C247" t="str">
            <v>STI-1002</v>
          </cell>
          <cell r="D247" t="str">
            <v>Katro</v>
          </cell>
          <cell r="E247" t="str">
            <v>STARWIND</v>
          </cell>
          <cell r="F247" t="str">
            <v>E</v>
          </cell>
          <cell r="G247"/>
          <cell r="H247" t="str">
            <v>СВЧ и мини-печи STARWIND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 t="str">
            <v/>
          </cell>
          <cell r="N247">
            <v>0</v>
          </cell>
          <cell r="O247">
            <v>2301.75</v>
          </cell>
          <cell r="P247">
            <v>0</v>
          </cell>
          <cell r="Q247">
            <v>85.183969126871048</v>
          </cell>
          <cell r="S247">
            <v>0</v>
          </cell>
          <cell r="T247">
            <v>0</v>
          </cell>
          <cell r="U247" t="str">
            <v/>
          </cell>
          <cell r="V247" t="str">
            <v/>
          </cell>
          <cell r="W247" t="str">
            <v/>
          </cell>
          <cell r="X247" t="str">
            <v>-</v>
          </cell>
          <cell r="Y247" t="str">
            <v/>
          </cell>
          <cell r="Z247" t="str">
            <v/>
          </cell>
          <cell r="AA247" t="str">
            <v>черный</v>
          </cell>
          <cell r="AB247"/>
          <cell r="AC247"/>
          <cell r="AD247" t="str">
            <v>E</v>
          </cell>
          <cell r="AE247" t="str">
            <v>EOL</v>
          </cell>
          <cell r="AF247"/>
          <cell r="AG247"/>
          <cell r="AH247"/>
          <cell r="AI247"/>
          <cell r="AJ247" t="str">
            <v>0     (Ниже лимита)</v>
          </cell>
          <cell r="AK247">
            <v>8890</v>
          </cell>
          <cell r="AL247">
            <v>3390</v>
          </cell>
          <cell r="AM247">
            <v>3390</v>
          </cell>
          <cell r="AN247">
            <v>3286</v>
          </cell>
          <cell r="AO247">
            <v>3050</v>
          </cell>
          <cell r="AP247">
            <v>2984</v>
          </cell>
          <cell r="AQ247">
            <v>2839</v>
          </cell>
        </row>
        <row r="248">
          <cell r="B248">
            <v>1775231</v>
          </cell>
          <cell r="C248" t="str">
            <v>MIO-HY083</v>
          </cell>
          <cell r="D248" t="str">
            <v>Gonron</v>
          </cell>
          <cell r="E248" t="str">
            <v>HYUNDAI</v>
          </cell>
          <cell r="F248" t="str">
            <v>E</v>
          </cell>
          <cell r="G248" t="str">
            <v>мех</v>
          </cell>
          <cell r="H248" t="str">
            <v>СВЧ и мини-печи HYUNDAI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 t="str">
            <v/>
          </cell>
          <cell r="N248">
            <v>0</v>
          </cell>
          <cell r="O248">
            <v>4296.6099999999997</v>
          </cell>
          <cell r="P248">
            <v>0</v>
          </cell>
          <cell r="Q248">
            <v>84.263297398403239</v>
          </cell>
          <cell r="R248" t="str">
            <v>CB</v>
          </cell>
          <cell r="S248">
            <v>0</v>
          </cell>
          <cell r="T248">
            <v>0</v>
          </cell>
          <cell r="U248" t="str">
            <v/>
          </cell>
          <cell r="V248" t="str">
            <v/>
          </cell>
          <cell r="W248" t="str">
            <v/>
          </cell>
          <cell r="X248" t="str">
            <v>-</v>
          </cell>
          <cell r="Y248" t="str">
            <v/>
          </cell>
          <cell r="Z248" t="str">
            <v/>
          </cell>
          <cell r="AA248" t="str">
            <v>черный</v>
          </cell>
          <cell r="AB248">
            <v>30</v>
          </cell>
          <cell r="AC248" t="str">
            <v>конвекция</v>
          </cell>
          <cell r="AD248" t="str">
            <v>E</v>
          </cell>
          <cell r="AE248" t="str">
            <v>EOL</v>
          </cell>
          <cell r="AF248"/>
          <cell r="AG248"/>
          <cell r="AH248"/>
          <cell r="AI248"/>
          <cell r="AJ248" t="str">
            <v>0     (Ниже лимита)</v>
          </cell>
          <cell r="AK248">
            <v>12890</v>
          </cell>
          <cell r="AL248">
            <v>7090</v>
          </cell>
          <cell r="AM248">
            <v>5590</v>
          </cell>
          <cell r="AN248">
            <v>5390</v>
          </cell>
          <cell r="AO248">
            <v>5242</v>
          </cell>
          <cell r="AP248">
            <v>5113</v>
          </cell>
          <cell r="AQ248">
            <v>4941</v>
          </cell>
        </row>
        <row r="249">
          <cell r="B249">
            <v>1849078</v>
          </cell>
          <cell r="C249" t="str">
            <v>DSB-EO102</v>
          </cell>
          <cell r="D249" t="str">
            <v>O-Max</v>
          </cell>
          <cell r="E249" t="str">
            <v>DOMFY</v>
          </cell>
          <cell r="F249" t="str">
            <v>E</v>
          </cell>
          <cell r="G249" t="str">
            <v>мех</v>
          </cell>
          <cell r="H249" t="str">
            <v>СВЧ и мини-печи Прочее ML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 t="str">
            <v/>
          </cell>
          <cell r="N249">
            <v>0</v>
          </cell>
          <cell r="O249">
            <v>3561.98</v>
          </cell>
          <cell r="P249">
            <v>0</v>
          </cell>
          <cell r="Q249">
            <v>95</v>
          </cell>
          <cell r="R249" t="str">
            <v>B_2_2</v>
          </cell>
          <cell r="S249">
            <v>0</v>
          </cell>
          <cell r="T249">
            <v>0</v>
          </cell>
          <cell r="U249" t="str">
            <v/>
          </cell>
          <cell r="V249" t="str">
            <v/>
          </cell>
          <cell r="W249" t="str">
            <v/>
          </cell>
          <cell r="X249" t="str">
            <v>-</v>
          </cell>
          <cell r="Y249" t="str">
            <v/>
          </cell>
          <cell r="Z249" t="str">
            <v/>
          </cell>
          <cell r="AA249" t="str">
            <v>черный</v>
          </cell>
          <cell r="AB249">
            <v>30</v>
          </cell>
          <cell r="AC249"/>
          <cell r="AD249" t="str">
            <v>E</v>
          </cell>
          <cell r="AE249" t="str">
            <v>EOL</v>
          </cell>
          <cell r="AF249"/>
          <cell r="AG249"/>
          <cell r="AH249"/>
          <cell r="AI249"/>
          <cell r="AJ249" t="str">
            <v>0     (Ниже лимита)</v>
          </cell>
          <cell r="AK249">
            <v>8220</v>
          </cell>
          <cell r="AL249">
            <v>5690</v>
          </cell>
          <cell r="AM249">
            <v>5390</v>
          </cell>
          <cell r="AN249">
            <v>5190</v>
          </cell>
          <cell r="AO249">
            <v>5022</v>
          </cell>
          <cell r="AP249">
            <v>4916</v>
          </cell>
          <cell r="AQ249">
            <v>4809</v>
          </cell>
        </row>
        <row r="250">
          <cell r="B250">
            <v>2035614</v>
          </cell>
          <cell r="C250" t="str">
            <v>VT-3706</v>
          </cell>
          <cell r="D250"/>
          <cell r="E250" t="str">
            <v>VITEK</v>
          </cell>
          <cell r="F250" t="str">
            <v>R</v>
          </cell>
          <cell r="G250"/>
          <cell r="H250" t="str">
            <v>СВЧ и мини-печи VITEK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 t="str">
            <v/>
          </cell>
          <cell r="N250">
            <v>0</v>
          </cell>
          <cell r="O250">
            <v>669</v>
          </cell>
          <cell r="P250">
            <v>0</v>
          </cell>
          <cell r="Q250" t="str">
            <v/>
          </cell>
          <cell r="S250">
            <v>1</v>
          </cell>
          <cell r="T250">
            <v>0</v>
          </cell>
          <cell r="U250" t="str">
            <v/>
          </cell>
          <cell r="V250" t="str">
            <v/>
          </cell>
          <cell r="W250" t="str">
            <v/>
          </cell>
          <cell r="X250" t="str">
            <v>-</v>
          </cell>
          <cell r="Y250">
            <v>0</v>
          </cell>
          <cell r="Z250">
            <v>0</v>
          </cell>
          <cell r="AA250"/>
          <cell r="AB250"/>
          <cell r="AC250"/>
          <cell r="AD250" t="str">
            <v>R</v>
          </cell>
          <cell r="AE250" t="str">
            <v>нет</v>
          </cell>
          <cell r="AF250"/>
          <cell r="AG250"/>
          <cell r="AH250"/>
          <cell r="AI250"/>
          <cell r="AJ250" t="str">
            <v>727   (Выше или равно лимиту)</v>
          </cell>
          <cell r="AK250">
            <v>2390</v>
          </cell>
          <cell r="AL250">
            <v>1112</v>
          </cell>
          <cell r="AM250">
            <v>995</v>
          </cell>
          <cell r="AN250">
            <v>990</v>
          </cell>
          <cell r="AO250">
            <v>860</v>
          </cell>
          <cell r="AP250">
            <v>839</v>
          </cell>
          <cell r="AQ250">
            <v>819</v>
          </cell>
        </row>
        <row r="251">
          <cell r="B251">
            <v>1422217</v>
          </cell>
          <cell r="C251" t="str">
            <v>STI-1001</v>
          </cell>
          <cell r="D251" t="str">
            <v>Katro</v>
          </cell>
          <cell r="E251" t="str">
            <v>STARWIND</v>
          </cell>
          <cell r="F251" t="str">
            <v>E</v>
          </cell>
          <cell r="G251"/>
          <cell r="H251" t="str">
            <v>СВЧ и мини-печи STARWIND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 t="str">
            <v/>
          </cell>
          <cell r="N251">
            <v>0</v>
          </cell>
          <cell r="O251">
            <v>2357.5</v>
          </cell>
          <cell r="P251">
            <v>0</v>
          </cell>
          <cell r="Q251">
            <v>89.060965353967504</v>
          </cell>
          <cell r="S251">
            <v>0</v>
          </cell>
          <cell r="T251">
            <v>0</v>
          </cell>
          <cell r="U251" t="str">
            <v/>
          </cell>
          <cell r="V251" t="str">
            <v/>
          </cell>
          <cell r="W251" t="str">
            <v/>
          </cell>
          <cell r="X251" t="str">
            <v>-</v>
          </cell>
          <cell r="Y251" t="str">
            <v/>
          </cell>
          <cell r="Z251" t="str">
            <v/>
          </cell>
          <cell r="AA251" t="str">
            <v>черный</v>
          </cell>
          <cell r="AB251"/>
          <cell r="AC251"/>
          <cell r="AD251" t="str">
            <v>E</v>
          </cell>
          <cell r="AE251" t="str">
            <v>EOL</v>
          </cell>
          <cell r="AF251"/>
          <cell r="AG251"/>
          <cell r="AH251"/>
          <cell r="AI251"/>
          <cell r="AJ251" t="str">
            <v>-18   (Ниже лимита)</v>
          </cell>
          <cell r="AK251">
            <v>9890</v>
          </cell>
          <cell r="AL251">
            <v>5690</v>
          </cell>
          <cell r="AM251">
            <v>3590</v>
          </cell>
          <cell r="AN251">
            <v>3390</v>
          </cell>
          <cell r="AO251">
            <v>3324</v>
          </cell>
          <cell r="AP251">
            <v>3253</v>
          </cell>
          <cell r="AQ251">
            <v>3183</v>
          </cell>
        </row>
        <row r="252">
          <cell r="B252">
            <v>2184016</v>
          </cell>
          <cell r="C252" t="str">
            <v>VT-MW1823</v>
          </cell>
          <cell r="D252" t="str">
            <v>GALANZ</v>
          </cell>
          <cell r="E252" t="str">
            <v>VITEK</v>
          </cell>
          <cell r="F252" t="str">
            <v>R</v>
          </cell>
          <cell r="G252" t="str">
            <v>мех</v>
          </cell>
          <cell r="H252" t="str">
            <v>СВЧ и мини-печи VITEK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7052</v>
          </cell>
          <cell r="O252">
            <v>0</v>
          </cell>
          <cell r="P252">
            <v>0</v>
          </cell>
          <cell r="Q252">
            <v>0</v>
          </cell>
          <cell r="R252">
            <v>3</v>
          </cell>
          <cell r="S252">
            <v>0</v>
          </cell>
          <cell r="T252">
            <v>0</v>
          </cell>
          <cell r="U252" t="str">
            <v/>
          </cell>
          <cell r="V252">
            <v>0</v>
          </cell>
          <cell r="W252">
            <v>8.3952380952380956</v>
          </cell>
          <cell r="X252" t="str">
            <v>-</v>
          </cell>
          <cell r="Y252" t="str">
            <v/>
          </cell>
          <cell r="Z252" t="str">
            <v/>
          </cell>
          <cell r="AA252" t="str">
            <v>черный</v>
          </cell>
          <cell r="AB252">
            <v>17</v>
          </cell>
          <cell r="AC252"/>
          <cell r="AD252" t="str">
            <v>R</v>
          </cell>
          <cell r="AE252" t="str">
            <v>нет РИЧа</v>
          </cell>
          <cell r="AF252"/>
          <cell r="AG252"/>
          <cell r="AH252"/>
          <cell r="AI252"/>
          <cell r="AJ252" t="str">
            <v>0     (Ниже лимита)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</row>
        <row r="253">
          <cell r="B253">
            <v>2184018</v>
          </cell>
          <cell r="C253" t="str">
            <v>VT-MW1423</v>
          </cell>
          <cell r="D253" t="str">
            <v>GALANZ</v>
          </cell>
          <cell r="E253" t="str">
            <v>VITEK</v>
          </cell>
          <cell r="F253" t="str">
            <v>R</v>
          </cell>
          <cell r="G253" t="str">
            <v>мех</v>
          </cell>
          <cell r="H253" t="str">
            <v>СВЧ и мини-печи VITEK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1640</v>
          </cell>
          <cell r="O253">
            <v>0</v>
          </cell>
          <cell r="P253">
            <v>0</v>
          </cell>
          <cell r="Q253">
            <v>0</v>
          </cell>
          <cell r="R253">
            <v>3</v>
          </cell>
          <cell r="S253">
            <v>0</v>
          </cell>
          <cell r="T253">
            <v>0</v>
          </cell>
          <cell r="U253" t="str">
            <v/>
          </cell>
          <cell r="V253">
            <v>0</v>
          </cell>
          <cell r="W253">
            <v>3.6043956043956049</v>
          </cell>
          <cell r="X253" t="str">
            <v>-</v>
          </cell>
          <cell r="Y253" t="str">
            <v/>
          </cell>
          <cell r="Z253" t="str">
            <v/>
          </cell>
          <cell r="AA253" t="str">
            <v>белый</v>
          </cell>
          <cell r="AB253">
            <v>20</v>
          </cell>
          <cell r="AC253"/>
          <cell r="AD253" t="str">
            <v>R</v>
          </cell>
          <cell r="AE253" t="str">
            <v>нет РИЧа</v>
          </cell>
          <cell r="AF253"/>
          <cell r="AG253"/>
          <cell r="AH253"/>
          <cell r="AI253"/>
          <cell r="AJ253" t="str">
            <v>0     (Ниже лимита)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</row>
        <row r="254">
          <cell r="B254">
            <v>2184020</v>
          </cell>
          <cell r="C254" t="str">
            <v>VT-MW2525</v>
          </cell>
          <cell r="D254" t="str">
            <v>GALANZ</v>
          </cell>
          <cell r="E254" t="str">
            <v>VITEK</v>
          </cell>
          <cell r="F254" t="str">
            <v>R</v>
          </cell>
          <cell r="G254" t="str">
            <v>электронн</v>
          </cell>
          <cell r="H254" t="str">
            <v>СВЧ и мини-печи VITEK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1524</v>
          </cell>
          <cell r="O254">
            <v>0</v>
          </cell>
          <cell r="P254">
            <v>0</v>
          </cell>
          <cell r="Q254">
            <v>0</v>
          </cell>
          <cell r="R254">
            <v>8</v>
          </cell>
          <cell r="S254">
            <v>0</v>
          </cell>
          <cell r="T254">
            <v>0</v>
          </cell>
          <cell r="U254" t="str">
            <v/>
          </cell>
          <cell r="V254">
            <v>0</v>
          </cell>
          <cell r="W254">
            <v>4.3542857142857141</v>
          </cell>
          <cell r="X254" t="str">
            <v>-</v>
          </cell>
          <cell r="Y254" t="str">
            <v/>
          </cell>
          <cell r="Z254" t="str">
            <v/>
          </cell>
          <cell r="AA254" t="str">
            <v>белый</v>
          </cell>
          <cell r="AB254">
            <v>20</v>
          </cell>
          <cell r="AC254"/>
          <cell r="AD254" t="str">
            <v>R</v>
          </cell>
          <cell r="AE254" t="str">
            <v>нет РИЧа</v>
          </cell>
          <cell r="AF254"/>
          <cell r="AG254"/>
          <cell r="AH254"/>
          <cell r="AI254"/>
          <cell r="AJ254" t="str">
            <v>0     (Ниже лимита)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</row>
        <row r="255">
          <cell r="B255">
            <v>1171481</v>
          </cell>
          <cell r="C255" t="str">
            <v>HYM-M2001</v>
          </cell>
          <cell r="D255" t="str">
            <v>WELLY</v>
          </cell>
          <cell r="E255" t="str">
            <v>HYUNDAI</v>
          </cell>
          <cell r="F255" t="str">
            <v>R</v>
          </cell>
          <cell r="G255" t="str">
            <v>мех</v>
          </cell>
          <cell r="H255" t="str">
            <v>СВЧ и мини-печи HYUNDAI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/>
          </cell>
          <cell r="N255">
            <v>0</v>
          </cell>
          <cell r="O255">
            <v>4327.17</v>
          </cell>
          <cell r="P255">
            <v>0</v>
          </cell>
          <cell r="Q255">
            <v>86.647813539381431</v>
          </cell>
          <cell r="R255">
            <v>4</v>
          </cell>
          <cell r="S255">
            <v>0</v>
          </cell>
          <cell r="T255">
            <v>0</v>
          </cell>
          <cell r="U255" t="str">
            <v/>
          </cell>
          <cell r="V255" t="str">
            <v/>
          </cell>
          <cell r="W255" t="str">
            <v/>
          </cell>
          <cell r="X255" t="str">
            <v>-</v>
          </cell>
          <cell r="Y255" t="str">
            <v/>
          </cell>
          <cell r="Z255" t="str">
            <v/>
          </cell>
          <cell r="AA255" t="str">
            <v>серебристый, кнопка</v>
          </cell>
          <cell r="AB255">
            <v>20</v>
          </cell>
          <cell r="AC255"/>
          <cell r="AD255" t="str">
            <v>R</v>
          </cell>
          <cell r="AE255" t="str">
            <v>нет</v>
          </cell>
          <cell r="AF255"/>
          <cell r="AG255"/>
          <cell r="AH255"/>
          <cell r="AI255"/>
          <cell r="AJ255" t="str">
            <v>263   (Выше или равно лимиту)</v>
          </cell>
          <cell r="AK255">
            <v>15090</v>
          </cell>
          <cell r="AL255">
            <v>6790</v>
          </cell>
          <cell r="AM255">
            <v>6490</v>
          </cell>
          <cell r="AN255">
            <v>6090</v>
          </cell>
          <cell r="AO255">
            <v>5794</v>
          </cell>
          <cell r="AP255">
            <v>5625</v>
          </cell>
          <cell r="AQ255">
            <v>5409</v>
          </cell>
        </row>
        <row r="256">
          <cell r="B256">
            <v>2035615</v>
          </cell>
          <cell r="C256" t="str">
            <v>VT-3730</v>
          </cell>
          <cell r="D256"/>
          <cell r="E256" t="str">
            <v>VITEK</v>
          </cell>
          <cell r="F256" t="str">
            <v>R</v>
          </cell>
          <cell r="G256"/>
          <cell r="H256" t="str">
            <v>СВЧ и мини-печи VITEK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/>
          </cell>
          <cell r="N256">
            <v>0</v>
          </cell>
          <cell r="O256">
            <v>1549</v>
          </cell>
          <cell r="P256">
            <v>0</v>
          </cell>
          <cell r="Q256" t="str">
            <v/>
          </cell>
          <cell r="S256">
            <v>0</v>
          </cell>
          <cell r="T256">
            <v>0</v>
          </cell>
          <cell r="U256" t="str">
            <v/>
          </cell>
          <cell r="V256" t="str">
            <v/>
          </cell>
          <cell r="W256" t="str">
            <v/>
          </cell>
          <cell r="X256" t="str">
            <v>-</v>
          </cell>
          <cell r="Y256" t="str">
            <v/>
          </cell>
          <cell r="Z256" t="str">
            <v/>
          </cell>
          <cell r="AA256"/>
          <cell r="AB256"/>
          <cell r="AC256"/>
          <cell r="AD256" t="str">
            <v>R</v>
          </cell>
          <cell r="AE256" t="str">
            <v>нет</v>
          </cell>
          <cell r="AF256"/>
          <cell r="AG256"/>
          <cell r="AH256"/>
          <cell r="AI256"/>
          <cell r="AJ256" t="str">
            <v>361   (Выше или равно лимиту)</v>
          </cell>
          <cell r="AK256">
            <v>5190</v>
          </cell>
          <cell r="AL256">
            <v>2642</v>
          </cell>
          <cell r="AM256">
            <v>2234</v>
          </cell>
          <cell r="AN256">
            <v>2190</v>
          </cell>
          <cell r="AO256">
            <v>1998</v>
          </cell>
          <cell r="AP256">
            <v>1949</v>
          </cell>
          <cell r="AQ256">
            <v>1901</v>
          </cell>
        </row>
        <row r="257">
          <cell r="B257">
            <v>1384551</v>
          </cell>
          <cell r="C257" t="str">
            <v>HYM-M2040</v>
          </cell>
          <cell r="D257" t="str">
            <v>GALANZ</v>
          </cell>
          <cell r="E257" t="str">
            <v>HYUNDAI</v>
          </cell>
          <cell r="F257" t="str">
            <v>R</v>
          </cell>
          <cell r="G257" t="str">
            <v>мех</v>
          </cell>
          <cell r="H257" t="str">
            <v>СВЧ и мини-печи HYUNDAI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/>
          </cell>
          <cell r="N257">
            <v>0</v>
          </cell>
          <cell r="O257">
            <v>4062.26</v>
          </cell>
          <cell r="P257">
            <v>0</v>
          </cell>
          <cell r="Q257">
            <v>80.308063978492228</v>
          </cell>
          <cell r="R257">
            <v>4</v>
          </cell>
          <cell r="S257">
            <v>0</v>
          </cell>
          <cell r="T257">
            <v>0</v>
          </cell>
          <cell r="U257" t="str">
            <v/>
          </cell>
          <cell r="V257" t="str">
            <v/>
          </cell>
          <cell r="W257" t="str">
            <v/>
          </cell>
          <cell r="X257" t="str">
            <v>-</v>
          </cell>
          <cell r="Y257" t="str">
            <v/>
          </cell>
          <cell r="Z257" t="str">
            <v/>
          </cell>
          <cell r="AA257" t="str">
            <v>серебристый, зеркало, ручка, панель SS</v>
          </cell>
          <cell r="AB257">
            <v>20</v>
          </cell>
          <cell r="AC257"/>
          <cell r="AD257" t="str">
            <v>R</v>
          </cell>
          <cell r="AE257" t="str">
            <v>есть и залит</v>
          </cell>
          <cell r="AF257" t="str">
            <v>да</v>
          </cell>
          <cell r="AG257"/>
          <cell r="AH257"/>
          <cell r="AI257"/>
          <cell r="AJ257" t="str">
            <v>107   (Выше или равно лимиту)</v>
          </cell>
          <cell r="AK257">
            <v>13390</v>
          </cell>
          <cell r="AL257">
            <v>10088</v>
          </cell>
          <cell r="AM257">
            <v>5600</v>
          </cell>
          <cell r="AN257">
            <v>5390</v>
          </cell>
          <cell r="AO257">
            <v>5252</v>
          </cell>
          <cell r="AP257">
            <v>5128</v>
          </cell>
          <cell r="AQ257">
            <v>5002</v>
          </cell>
        </row>
        <row r="258">
          <cell r="B258">
            <v>2034966</v>
          </cell>
          <cell r="C258" t="str">
            <v>RDE-1850</v>
          </cell>
          <cell r="D258" t="str">
            <v>WELLY</v>
          </cell>
          <cell r="E258" t="str">
            <v>RONDELL</v>
          </cell>
          <cell r="F258" t="str">
            <v>R</v>
          </cell>
          <cell r="G258"/>
          <cell r="H258" t="str">
            <v>СВЧ и мини-печи RONDELL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/>
          </cell>
          <cell r="N258">
            <v>0</v>
          </cell>
          <cell r="O258">
            <v>4418</v>
          </cell>
          <cell r="P258">
            <v>0</v>
          </cell>
          <cell r="Q258" t="str">
            <v/>
          </cell>
          <cell r="R258">
            <v>9</v>
          </cell>
          <cell r="S258">
            <v>0</v>
          </cell>
          <cell r="T258">
            <v>0</v>
          </cell>
          <cell r="U258" t="str">
            <v/>
          </cell>
          <cell r="V258" t="str">
            <v/>
          </cell>
          <cell r="W258" t="str">
            <v/>
          </cell>
          <cell r="X258" t="str">
            <v>-</v>
          </cell>
          <cell r="Y258" t="str">
            <v/>
          </cell>
          <cell r="Z258" t="str">
            <v/>
          </cell>
          <cell r="AA258" t="str">
            <v>черный, ручка (золотистый)</v>
          </cell>
          <cell r="AB258">
            <v>20</v>
          </cell>
          <cell r="AC258"/>
          <cell r="AD258" t="str">
            <v>R</v>
          </cell>
          <cell r="AE258" t="str">
            <v>нет</v>
          </cell>
          <cell r="AF258"/>
          <cell r="AG258"/>
          <cell r="AH258"/>
          <cell r="AI258"/>
          <cell r="AJ258" t="str">
            <v>138   (Выше или равно лимиту)</v>
          </cell>
          <cell r="AK258">
            <v>14290</v>
          </cell>
          <cell r="AL258">
            <v>9374</v>
          </cell>
          <cell r="AM258">
            <v>6110</v>
          </cell>
          <cell r="AN258">
            <v>5990</v>
          </cell>
          <cell r="AO258">
            <v>5723</v>
          </cell>
          <cell r="AP258">
            <v>5588</v>
          </cell>
          <cell r="AQ258">
            <v>5453</v>
          </cell>
        </row>
        <row r="259">
          <cell r="B259">
            <v>1485423</v>
          </cell>
          <cell r="C259" t="str">
            <v>SMO2026</v>
          </cell>
          <cell r="D259" t="str">
            <v>Fiesta</v>
          </cell>
          <cell r="E259" t="str">
            <v>STARWIND</v>
          </cell>
          <cell r="F259" t="str">
            <v>E</v>
          </cell>
          <cell r="G259" t="str">
            <v>мех</v>
          </cell>
          <cell r="H259" t="str">
            <v>СВЧ и мини-печи STARWIND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/>
          </cell>
          <cell r="N259">
            <v>0</v>
          </cell>
          <cell r="O259">
            <v>5630.59</v>
          </cell>
          <cell r="P259">
            <v>0</v>
          </cell>
          <cell r="Q259">
            <v>95</v>
          </cell>
          <cell r="R259" t="str">
            <v>E</v>
          </cell>
          <cell r="S259">
            <v>0</v>
          </cell>
          <cell r="T259">
            <v>0</v>
          </cell>
          <cell r="U259" t="str">
            <v/>
          </cell>
          <cell r="V259" t="str">
            <v/>
          </cell>
          <cell r="W259" t="str">
            <v/>
          </cell>
          <cell r="X259" t="str">
            <v>-</v>
          </cell>
          <cell r="Y259" t="str">
            <v/>
          </cell>
          <cell r="Z259" t="str">
            <v/>
          </cell>
          <cell r="AA259" t="str">
            <v>бежевый</v>
          </cell>
          <cell r="AB259">
            <v>36</v>
          </cell>
          <cell r="AC259" t="str">
            <v>конвекция</v>
          </cell>
          <cell r="AD259" t="str">
            <v>E</v>
          </cell>
          <cell r="AE259" t="str">
            <v>EOL</v>
          </cell>
          <cell r="AF259"/>
          <cell r="AG259"/>
          <cell r="AH259"/>
          <cell r="AI259"/>
          <cell r="AJ259" t="str">
            <v>101   (Выше или равно лимиту)</v>
          </cell>
          <cell r="AK259">
            <v>19190</v>
          </cell>
          <cell r="AL259">
            <v>8690</v>
          </cell>
          <cell r="AM259">
            <v>8090</v>
          </cell>
          <cell r="AN259">
            <v>7890</v>
          </cell>
          <cell r="AO259">
            <v>7662</v>
          </cell>
          <cell r="AP259">
            <v>7499</v>
          </cell>
          <cell r="AQ259">
            <v>7336</v>
          </cell>
        </row>
        <row r="260">
          <cell r="B260">
            <v>1732207</v>
          </cell>
          <cell r="C260" t="str">
            <v>SMO2046</v>
          </cell>
          <cell r="D260" t="str">
            <v>Gonron</v>
          </cell>
          <cell r="E260" t="str">
            <v>STARWIND</v>
          </cell>
          <cell r="F260" t="str">
            <v>E</v>
          </cell>
          <cell r="G260" t="str">
            <v>мех</v>
          </cell>
          <cell r="H260" t="str">
            <v>СВЧ и мини-печи STARWIND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/>
          </cell>
          <cell r="N260">
            <v>0</v>
          </cell>
          <cell r="O260">
            <v>3818.96</v>
          </cell>
          <cell r="P260">
            <v>0</v>
          </cell>
          <cell r="Q260">
            <v>82.235693801059227</v>
          </cell>
          <cell r="R260" t="str">
            <v>D</v>
          </cell>
          <cell r="S260">
            <v>1</v>
          </cell>
          <cell r="T260">
            <v>0</v>
          </cell>
          <cell r="U260" t="str">
            <v/>
          </cell>
          <cell r="V260" t="str">
            <v/>
          </cell>
          <cell r="W260" t="str">
            <v/>
          </cell>
          <cell r="X260" t="str">
            <v>-</v>
          </cell>
          <cell r="Y260">
            <v>0</v>
          </cell>
          <cell r="Z260">
            <v>0</v>
          </cell>
          <cell r="AA260"/>
          <cell r="AB260">
            <v>35</v>
          </cell>
          <cell r="AC260"/>
          <cell r="AD260" t="str">
            <v>E</v>
          </cell>
          <cell r="AE260" t="str">
            <v>EOL</v>
          </cell>
          <cell r="AF260"/>
          <cell r="AG260"/>
          <cell r="AH260"/>
          <cell r="AI260"/>
          <cell r="AJ260" t="str">
            <v>424   (Выше или равно лимиту)</v>
          </cell>
          <cell r="AK260">
            <v>16190</v>
          </cell>
          <cell r="AL260">
            <v>6190</v>
          </cell>
          <cell r="AM260">
            <v>5690</v>
          </cell>
          <cell r="AN260">
            <v>5490</v>
          </cell>
          <cell r="AO260">
            <v>5385</v>
          </cell>
          <cell r="AP260">
            <v>5270</v>
          </cell>
          <cell r="AQ260">
            <v>5156</v>
          </cell>
        </row>
        <row r="261">
          <cell r="B261">
            <v>1732206</v>
          </cell>
          <cell r="C261" t="str">
            <v>SMO2045</v>
          </cell>
          <cell r="D261" t="str">
            <v>Gonron</v>
          </cell>
          <cell r="E261" t="str">
            <v>STARWIND</v>
          </cell>
          <cell r="F261" t="str">
            <v>E</v>
          </cell>
          <cell r="G261" t="str">
            <v>мех</v>
          </cell>
          <cell r="H261" t="str">
            <v>СВЧ и мини-печи STARWIND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/>
          </cell>
          <cell r="N261">
            <v>0</v>
          </cell>
          <cell r="O261">
            <v>3838.01</v>
          </cell>
          <cell r="P261">
            <v>0</v>
          </cell>
          <cell r="Q261">
            <v>83.544479492075126</v>
          </cell>
          <cell r="R261" t="str">
            <v>D</v>
          </cell>
          <cell r="S261">
            <v>0</v>
          </cell>
          <cell r="T261">
            <v>0</v>
          </cell>
          <cell r="U261" t="str">
            <v/>
          </cell>
          <cell r="V261" t="str">
            <v/>
          </cell>
          <cell r="W261" t="str">
            <v/>
          </cell>
          <cell r="X261" t="str">
            <v>-</v>
          </cell>
          <cell r="Y261" t="str">
            <v/>
          </cell>
          <cell r="Z261" t="str">
            <v/>
          </cell>
          <cell r="AA261"/>
          <cell r="AB261">
            <v>35</v>
          </cell>
          <cell r="AC261"/>
          <cell r="AD261" t="str">
            <v>E</v>
          </cell>
          <cell r="AE261" t="str">
            <v>EOL</v>
          </cell>
          <cell r="AF261"/>
          <cell r="AG261"/>
          <cell r="AH261"/>
          <cell r="AI261"/>
          <cell r="AJ261" t="str">
            <v>101   (Выше или равно лимиту)</v>
          </cell>
          <cell r="AK261">
            <v>12690</v>
          </cell>
          <cell r="AL261">
            <v>5190</v>
          </cell>
          <cell r="AM261">
            <v>4790</v>
          </cell>
          <cell r="AN261">
            <v>4690</v>
          </cell>
          <cell r="AO261">
            <v>4540</v>
          </cell>
          <cell r="AP261">
            <v>4443</v>
          </cell>
          <cell r="AQ261">
            <v>4346</v>
          </cell>
        </row>
        <row r="262">
          <cell r="B262">
            <v>1846101</v>
          </cell>
          <cell r="C262" t="str">
            <v>DSB-MW105</v>
          </cell>
          <cell r="D262" t="str">
            <v>Midea</v>
          </cell>
          <cell r="E262" t="str">
            <v>DOMFY</v>
          </cell>
          <cell r="F262" t="str">
            <v>E</v>
          </cell>
          <cell r="G262" t="str">
            <v>электронн</v>
          </cell>
          <cell r="H262" t="str">
            <v>СВЧ и мини-печи Прочее ML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/>
          </cell>
          <cell r="N262">
            <v>0</v>
          </cell>
          <cell r="O262">
            <v>5069.6400000000003</v>
          </cell>
          <cell r="P262">
            <v>0</v>
          </cell>
          <cell r="Q262">
            <v>88.7216076653567</v>
          </cell>
          <cell r="R262">
            <v>10</v>
          </cell>
          <cell r="S262">
            <v>0</v>
          </cell>
          <cell r="T262">
            <v>0</v>
          </cell>
          <cell r="U262" t="str">
            <v/>
          </cell>
          <cell r="V262" t="str">
            <v/>
          </cell>
          <cell r="W262" t="str">
            <v/>
          </cell>
          <cell r="X262" t="str">
            <v>-</v>
          </cell>
          <cell r="Y262" t="str">
            <v/>
          </cell>
          <cell r="Z262" t="str">
            <v/>
          </cell>
          <cell r="AA262" t="str">
            <v>черный, ручка</v>
          </cell>
          <cell r="AB262">
            <v>20</v>
          </cell>
          <cell r="AC262" t="str">
            <v>гриль</v>
          </cell>
          <cell r="AD262" t="str">
            <v>E</v>
          </cell>
          <cell r="AE262" t="str">
            <v>EOL</v>
          </cell>
          <cell r="AF262"/>
          <cell r="AG262"/>
          <cell r="AH262"/>
          <cell r="AI262"/>
          <cell r="AJ262" t="str">
            <v>0     (Ниже лимита)</v>
          </cell>
          <cell r="AK262">
            <v>16290</v>
          </cell>
          <cell r="AL262">
            <v>7990</v>
          </cell>
          <cell r="AM262">
            <v>7590</v>
          </cell>
          <cell r="AN262">
            <v>7390</v>
          </cell>
          <cell r="AO262">
            <v>7148</v>
          </cell>
          <cell r="AP262">
            <v>6996</v>
          </cell>
          <cell r="AQ262">
            <v>6844</v>
          </cell>
        </row>
        <row r="263">
          <cell r="B263">
            <v>1897129</v>
          </cell>
          <cell r="C263" t="str">
            <v>HYM-M2092</v>
          </cell>
          <cell r="D263" t="str">
            <v>Midea</v>
          </cell>
          <cell r="E263" t="str">
            <v>HYUNDAI</v>
          </cell>
          <cell r="F263" t="str">
            <v>O</v>
          </cell>
          <cell r="G263" t="str">
            <v>мех</v>
          </cell>
          <cell r="H263" t="str">
            <v>СВЧ и мини-печи HYUNDAI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/>
          </cell>
          <cell r="N263">
            <v>0</v>
          </cell>
          <cell r="O263">
            <v>4516.3999999999996</v>
          </cell>
          <cell r="P263">
            <v>0</v>
          </cell>
          <cell r="Q263">
            <v>86.884573608363894</v>
          </cell>
          <cell r="R263">
            <v>4</v>
          </cell>
          <cell r="S263">
            <v>0</v>
          </cell>
          <cell r="T263">
            <v>0</v>
          </cell>
          <cell r="U263" t="str">
            <v/>
          </cell>
          <cell r="V263" t="str">
            <v/>
          </cell>
          <cell r="W263" t="str">
            <v/>
          </cell>
          <cell r="X263" t="str">
            <v>-</v>
          </cell>
          <cell r="Y263" t="str">
            <v/>
          </cell>
          <cell r="Z263" t="str">
            <v/>
          </cell>
          <cell r="AA263" t="str">
            <v>серебристый, ручка</v>
          </cell>
          <cell r="AB263">
            <v>20</v>
          </cell>
          <cell r="AC263"/>
          <cell r="AD263" t="str">
            <v>O</v>
          </cell>
          <cell r="AE263" t="str">
            <v>есть но очень слабый, надо переделать</v>
          </cell>
          <cell r="AF263"/>
          <cell r="AG263" t="str">
            <v>да</v>
          </cell>
          <cell r="AH263">
            <v>1</v>
          </cell>
          <cell r="AI263" t="str">
            <v>задача поставлена 07/07/25</v>
          </cell>
          <cell r="AJ263" t="str">
            <v>323   (Выше или равно лимиту)</v>
          </cell>
          <cell r="AK263">
            <v>14990</v>
          </cell>
          <cell r="AL263">
            <v>10290</v>
          </cell>
          <cell r="AM263">
            <v>6490</v>
          </cell>
          <cell r="AN263">
            <v>6290</v>
          </cell>
          <cell r="AO263">
            <v>6124</v>
          </cell>
          <cell r="AP263">
            <v>5996</v>
          </cell>
          <cell r="AQ263">
            <v>5868</v>
          </cell>
        </row>
        <row r="264">
          <cell r="B264">
            <v>2183999</v>
          </cell>
          <cell r="C264" t="str">
            <v>VT-MW1723</v>
          </cell>
          <cell r="D264" t="str">
            <v>GALANZ</v>
          </cell>
          <cell r="E264" t="str">
            <v>VITEK</v>
          </cell>
          <cell r="F264" t="str">
            <v>O</v>
          </cell>
          <cell r="G264" t="str">
            <v>мех</v>
          </cell>
          <cell r="H264" t="str">
            <v>СВЧ и мини-печи VITEK</v>
          </cell>
          <cell r="I264">
            <v>0</v>
          </cell>
          <cell r="J264">
            <v>0</v>
          </cell>
          <cell r="K264">
            <v>0</v>
          </cell>
          <cell r="L264">
            <v>1763</v>
          </cell>
          <cell r="M264">
            <v>1.6790476190476191</v>
          </cell>
          <cell r="N264">
            <v>7052</v>
          </cell>
          <cell r="O264">
            <v>0</v>
          </cell>
          <cell r="P264">
            <v>0</v>
          </cell>
          <cell r="Q264">
            <v>0</v>
          </cell>
          <cell r="R264">
            <v>3</v>
          </cell>
          <cell r="S264">
            <v>0</v>
          </cell>
          <cell r="T264">
            <v>0</v>
          </cell>
          <cell r="U264" t="str">
            <v/>
          </cell>
          <cell r="V264">
            <v>0</v>
          </cell>
          <cell r="W264">
            <v>8.3952380952380956</v>
          </cell>
          <cell r="X264" t="str">
            <v>-</v>
          </cell>
          <cell r="Y264" t="str">
            <v/>
          </cell>
          <cell r="Z264" t="str">
            <v/>
          </cell>
          <cell r="AA264" t="str">
            <v>белый</v>
          </cell>
          <cell r="AB264">
            <v>17</v>
          </cell>
          <cell r="AC264"/>
          <cell r="AD264" t="str">
            <v>O</v>
          </cell>
          <cell r="AE264" t="str">
            <v>нет РИЧа</v>
          </cell>
          <cell r="AF264"/>
          <cell r="AG264"/>
          <cell r="AH264"/>
          <cell r="AI264"/>
          <cell r="AJ264" t="str">
            <v>0     (Ниже лимита)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</row>
        <row r="265">
          <cell r="B265">
            <v>1744169</v>
          </cell>
          <cell r="C265" t="str">
            <v>HYC-0109</v>
          </cell>
          <cell r="D265" t="str">
            <v>Katro</v>
          </cell>
          <cell r="E265" t="str">
            <v>HYUNDAI</v>
          </cell>
          <cell r="F265" t="str">
            <v>R</v>
          </cell>
          <cell r="G265"/>
          <cell r="H265" t="str">
            <v>СВЧ и мини-печи HYUNDAI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/>
          </cell>
          <cell r="N265">
            <v>0</v>
          </cell>
          <cell r="O265">
            <v>5720</v>
          </cell>
          <cell r="P265">
            <v>0</v>
          </cell>
          <cell r="Q265">
            <v>80.479397176757672</v>
          </cell>
          <cell r="S265">
            <v>5</v>
          </cell>
          <cell r="T265">
            <v>0</v>
          </cell>
          <cell r="U265" t="str">
            <v/>
          </cell>
          <cell r="V265" t="str">
            <v/>
          </cell>
          <cell r="W265" t="str">
            <v/>
          </cell>
          <cell r="X265" t="str">
            <v>-</v>
          </cell>
          <cell r="Y265">
            <v>0</v>
          </cell>
          <cell r="Z265">
            <v>0</v>
          </cell>
          <cell r="AA265" t="str">
            <v>черный</v>
          </cell>
          <cell r="AB265"/>
          <cell r="AC265"/>
          <cell r="AD265" t="str">
            <v>R</v>
          </cell>
          <cell r="AE265" t="str">
            <v>нет</v>
          </cell>
          <cell r="AF265"/>
          <cell r="AG265"/>
          <cell r="AH265"/>
          <cell r="AI265"/>
          <cell r="AJ265" t="str">
            <v>66    (Выше или равно лимиту)</v>
          </cell>
          <cell r="AK265">
            <v>18890</v>
          </cell>
          <cell r="AL265">
            <v>11108</v>
          </cell>
          <cell r="AM265">
            <v>7844</v>
          </cell>
          <cell r="AN265">
            <v>7590</v>
          </cell>
          <cell r="AO265">
            <v>7351</v>
          </cell>
          <cell r="AP265">
            <v>7177</v>
          </cell>
          <cell r="AQ265">
            <v>7001</v>
          </cell>
        </row>
        <row r="266">
          <cell r="B266">
            <v>2035609</v>
          </cell>
          <cell r="C266" t="str">
            <v>VT-3701</v>
          </cell>
          <cell r="D266"/>
          <cell r="E266" t="str">
            <v>VITEK</v>
          </cell>
          <cell r="F266" t="str">
            <v>R</v>
          </cell>
          <cell r="G266"/>
          <cell r="H266" t="str">
            <v>СВЧ и мини-печи VITEK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/>
          </cell>
          <cell r="N266">
            <v>0</v>
          </cell>
          <cell r="O266">
            <v>1167.8499999999999</v>
          </cell>
          <cell r="P266">
            <v>0</v>
          </cell>
          <cell r="Q266">
            <v>109.91529411764706</v>
          </cell>
          <cell r="S266">
            <v>1</v>
          </cell>
          <cell r="T266">
            <v>0</v>
          </cell>
          <cell r="U266" t="str">
            <v/>
          </cell>
          <cell r="V266" t="str">
            <v/>
          </cell>
          <cell r="W266" t="str">
            <v/>
          </cell>
          <cell r="X266" t="str">
            <v>-</v>
          </cell>
          <cell r="Y266">
            <v>0</v>
          </cell>
          <cell r="Z266">
            <v>0</v>
          </cell>
          <cell r="AA266"/>
          <cell r="AB266"/>
          <cell r="AC266"/>
          <cell r="AD266" t="str">
            <v>R</v>
          </cell>
          <cell r="AE266" t="str">
            <v>EOL</v>
          </cell>
          <cell r="AF266"/>
          <cell r="AG266"/>
          <cell r="AH266"/>
          <cell r="AI266"/>
          <cell r="AJ266" t="str">
            <v>56    (Выше или равно лимиту)</v>
          </cell>
          <cell r="AK266">
            <v>3890</v>
          </cell>
          <cell r="AL266">
            <v>1890</v>
          </cell>
          <cell r="AM266">
            <v>1790</v>
          </cell>
          <cell r="AN266">
            <v>1690</v>
          </cell>
          <cell r="AO266">
            <v>1576</v>
          </cell>
          <cell r="AP266">
            <v>1530</v>
          </cell>
          <cell r="AQ266">
            <v>1471</v>
          </cell>
        </row>
        <row r="267">
          <cell r="B267">
            <v>1846099</v>
          </cell>
          <cell r="C267" t="str">
            <v>DSB-MW104</v>
          </cell>
          <cell r="D267" t="str">
            <v>WELLY</v>
          </cell>
          <cell r="E267" t="str">
            <v>DOMFY</v>
          </cell>
          <cell r="F267" t="str">
            <v>E</v>
          </cell>
          <cell r="G267" t="str">
            <v>электронн</v>
          </cell>
          <cell r="H267" t="str">
            <v>СВЧ и мини-печи Прочее ML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/>
          </cell>
          <cell r="N267">
            <v>0</v>
          </cell>
          <cell r="O267">
            <v>6100</v>
          </cell>
          <cell r="P267">
            <v>0</v>
          </cell>
          <cell r="Q267">
            <v>84.061826471919005</v>
          </cell>
          <cell r="R267">
            <v>12</v>
          </cell>
          <cell r="S267">
            <v>0</v>
          </cell>
          <cell r="T267">
            <v>0</v>
          </cell>
          <cell r="U267" t="str">
            <v/>
          </cell>
          <cell r="V267" t="str">
            <v/>
          </cell>
          <cell r="W267" t="str">
            <v/>
          </cell>
          <cell r="X267" t="str">
            <v>-</v>
          </cell>
          <cell r="Y267" t="str">
            <v/>
          </cell>
          <cell r="Z267" t="str">
            <v/>
          </cell>
          <cell r="AA267" t="str">
            <v>черный, ручка</v>
          </cell>
          <cell r="AB267">
            <v>23</v>
          </cell>
          <cell r="AC267" t="str">
            <v>гриль</v>
          </cell>
          <cell r="AD267" t="str">
            <v>E</v>
          </cell>
          <cell r="AE267" t="str">
            <v>EOL</v>
          </cell>
          <cell r="AF267"/>
          <cell r="AG267"/>
          <cell r="AH267"/>
          <cell r="AI267"/>
          <cell r="AJ267" t="str">
            <v>-100  (Ниже лимита)</v>
          </cell>
          <cell r="AK267">
            <v>19690</v>
          </cell>
          <cell r="AL267">
            <v>9590</v>
          </cell>
          <cell r="AM267">
            <v>9090</v>
          </cell>
          <cell r="AN267">
            <v>8790</v>
          </cell>
          <cell r="AO267">
            <v>8601</v>
          </cell>
          <cell r="AP267">
            <v>8418</v>
          </cell>
          <cell r="AQ267">
            <v>8235</v>
          </cell>
        </row>
        <row r="268">
          <cell r="B268">
            <v>1846098</v>
          </cell>
          <cell r="C268" t="str">
            <v>DSB-MW103</v>
          </cell>
          <cell r="D268" t="str">
            <v>WELLY</v>
          </cell>
          <cell r="E268" t="str">
            <v>DOMFY</v>
          </cell>
          <cell r="F268" t="str">
            <v>E</v>
          </cell>
          <cell r="G268" t="str">
            <v>электронн</v>
          </cell>
          <cell r="H268" t="str">
            <v>СВЧ и мини-печи Прочее ML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/>
          </cell>
          <cell r="N268">
            <v>0</v>
          </cell>
          <cell r="O268">
            <v>4000</v>
          </cell>
          <cell r="P268">
            <v>0</v>
          </cell>
          <cell r="Q268">
            <v>68.934547441502744</v>
          </cell>
          <cell r="R268">
            <v>8</v>
          </cell>
          <cell r="S268">
            <v>0</v>
          </cell>
          <cell r="T268">
            <v>0</v>
          </cell>
          <cell r="U268" t="str">
            <v/>
          </cell>
          <cell r="V268" t="str">
            <v/>
          </cell>
          <cell r="W268" t="str">
            <v/>
          </cell>
          <cell r="X268" t="str">
            <v>-</v>
          </cell>
          <cell r="Y268" t="str">
            <v/>
          </cell>
          <cell r="Z268" t="str">
            <v/>
          </cell>
          <cell r="AA268" t="str">
            <v>черный, ручка</v>
          </cell>
          <cell r="AB268">
            <v>20</v>
          </cell>
          <cell r="AC268"/>
          <cell r="AD268" t="str">
            <v>E</v>
          </cell>
          <cell r="AE268" t="str">
            <v>EOL</v>
          </cell>
          <cell r="AF268"/>
          <cell r="AG268"/>
          <cell r="AH268"/>
          <cell r="AI268"/>
          <cell r="AJ268" t="str">
            <v>100   (Выше или равно лимиту)</v>
          </cell>
          <cell r="AK268">
            <v>13090</v>
          </cell>
          <cell r="AL268">
            <v>6290</v>
          </cell>
          <cell r="AM268">
            <v>5990</v>
          </cell>
          <cell r="AN268">
            <v>5790</v>
          </cell>
          <cell r="AO268">
            <v>5640</v>
          </cell>
          <cell r="AP268">
            <v>5520</v>
          </cell>
          <cell r="AQ268">
            <v>5400</v>
          </cell>
        </row>
        <row r="270">
          <cell r="O270"/>
          <cell r="Q270"/>
          <cell r="AK270"/>
        </row>
        <row r="271">
          <cell r="J271"/>
          <cell r="K271"/>
          <cell r="L271"/>
          <cell r="O271"/>
          <cell r="Q271"/>
          <cell r="AK271"/>
          <cell r="AL271"/>
          <cell r="AM271"/>
          <cell r="AN271"/>
          <cell r="AO271"/>
          <cell r="AP271"/>
          <cell r="AQ271"/>
        </row>
        <row r="272">
          <cell r="J272"/>
          <cell r="K272"/>
          <cell r="L272"/>
          <cell r="O272"/>
          <cell r="Z272"/>
          <cell r="AK272"/>
          <cell r="AQ272"/>
        </row>
        <row r="273">
          <cell r="J273"/>
          <cell r="K273"/>
          <cell r="L273"/>
          <cell r="N273"/>
          <cell r="O273"/>
          <cell r="Q273"/>
          <cell r="AQ273"/>
        </row>
        <row r="274">
          <cell r="J274"/>
          <cell r="K274"/>
          <cell r="L274"/>
          <cell r="N274"/>
          <cell r="O274"/>
          <cell r="Q274"/>
        </row>
        <row r="275">
          <cell r="J275"/>
          <cell r="K275"/>
          <cell r="L275"/>
          <cell r="N275"/>
          <cell r="O275"/>
          <cell r="Q275"/>
        </row>
        <row r="276">
          <cell r="J276"/>
          <cell r="K276"/>
          <cell r="L276"/>
          <cell r="N276"/>
          <cell r="O276"/>
        </row>
        <row r="277">
          <cell r="J277"/>
          <cell r="K277"/>
          <cell r="L277"/>
          <cell r="N277"/>
          <cell r="O277"/>
        </row>
        <row r="278">
          <cell r="J278"/>
          <cell r="K278"/>
          <cell r="L278"/>
          <cell r="N278"/>
          <cell r="O278" t="str">
            <v xml:space="preserve">         </v>
          </cell>
        </row>
        <row r="279">
          <cell r="J279"/>
          <cell r="K279"/>
          <cell r="L279"/>
          <cell r="O279"/>
        </row>
        <row r="280">
          <cell r="J280"/>
          <cell r="K280"/>
          <cell r="L280"/>
          <cell r="O280"/>
        </row>
        <row r="281">
          <cell r="J281"/>
          <cell r="K281"/>
          <cell r="L281"/>
          <cell r="O281"/>
        </row>
        <row r="282">
          <cell r="J282"/>
          <cell r="K282"/>
          <cell r="L282"/>
          <cell r="O282"/>
        </row>
        <row r="283">
          <cell r="J283"/>
          <cell r="K283"/>
          <cell r="L283"/>
          <cell r="O283"/>
        </row>
        <row r="284">
          <cell r="J284"/>
          <cell r="K284"/>
          <cell r="L284"/>
          <cell r="O284"/>
        </row>
        <row r="285">
          <cell r="K285"/>
          <cell r="O285"/>
        </row>
        <row r="286">
          <cell r="K286"/>
          <cell r="L286"/>
          <cell r="O286"/>
        </row>
        <row r="287">
          <cell r="K287"/>
          <cell r="L287"/>
          <cell r="O287"/>
        </row>
        <row r="288">
          <cell r="K288"/>
          <cell r="O288"/>
        </row>
        <row r="289">
          <cell r="K289"/>
          <cell r="L289"/>
          <cell r="O289"/>
        </row>
        <row r="290">
          <cell r="K290"/>
          <cell r="L290"/>
          <cell r="O290"/>
        </row>
        <row r="291">
          <cell r="N291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2b.merlion.com/products/card/1927121" TargetMode="External"/><Relationship Id="rId299" Type="http://schemas.openxmlformats.org/officeDocument/2006/relationships/hyperlink" Target="https://b2b.merlion.com/products/card/2027338" TargetMode="External"/><Relationship Id="rId21" Type="http://schemas.openxmlformats.org/officeDocument/2006/relationships/hyperlink" Target="https://b2b.merlion.com/products/card/2136459" TargetMode="External"/><Relationship Id="rId63" Type="http://schemas.openxmlformats.org/officeDocument/2006/relationships/hyperlink" Target="https://b2b.merlion.com/products/card/2118698" TargetMode="External"/><Relationship Id="rId159" Type="http://schemas.openxmlformats.org/officeDocument/2006/relationships/hyperlink" Target="https://b2b.merlion.com/products/card/1905180" TargetMode="External"/><Relationship Id="rId324" Type="http://schemas.openxmlformats.org/officeDocument/2006/relationships/hyperlink" Target="https://b2b.merlion.com/products/card/487571" TargetMode="External"/><Relationship Id="rId170" Type="http://schemas.openxmlformats.org/officeDocument/2006/relationships/hyperlink" Target="https://b2b.merlion.com/products/card/2012334" TargetMode="External"/><Relationship Id="rId226" Type="http://schemas.openxmlformats.org/officeDocument/2006/relationships/hyperlink" Target="https://b2b.merlion.com/products/card/2057764" TargetMode="External"/><Relationship Id="rId268" Type="http://schemas.openxmlformats.org/officeDocument/2006/relationships/hyperlink" Target="https://b2b.merlion.com/products/card/1531649" TargetMode="External"/><Relationship Id="rId32" Type="http://schemas.openxmlformats.org/officeDocument/2006/relationships/hyperlink" Target="https://b2b.merlion.com/products/card/2028063" TargetMode="External"/><Relationship Id="rId74" Type="http://schemas.openxmlformats.org/officeDocument/2006/relationships/hyperlink" Target="https://b2b.merlion.com/products/card/1869358" TargetMode="External"/><Relationship Id="rId128" Type="http://schemas.openxmlformats.org/officeDocument/2006/relationships/hyperlink" Target="https://b2b.merlion.com/products/card/1891618" TargetMode="External"/><Relationship Id="rId335" Type="http://schemas.openxmlformats.org/officeDocument/2006/relationships/hyperlink" Target="https://b2b.merlion.com/products/card/1163812" TargetMode="External"/><Relationship Id="rId5" Type="http://schemas.openxmlformats.org/officeDocument/2006/relationships/hyperlink" Target="https://b2b.merlion.com/products/card/1922888" TargetMode="External"/><Relationship Id="rId181" Type="http://schemas.openxmlformats.org/officeDocument/2006/relationships/hyperlink" Target="https://b2b.merlion.com/products/card/2151228" TargetMode="External"/><Relationship Id="rId237" Type="http://schemas.openxmlformats.org/officeDocument/2006/relationships/hyperlink" Target="https://b2b.merlion.com/products/card/2028818" TargetMode="External"/><Relationship Id="rId279" Type="http://schemas.openxmlformats.org/officeDocument/2006/relationships/hyperlink" Target="https://b2b.merlion.com/products/card/1967788" TargetMode="External"/><Relationship Id="rId43" Type="http://schemas.openxmlformats.org/officeDocument/2006/relationships/hyperlink" Target="https://b2b.merlion.com/products/card/2133595" TargetMode="External"/><Relationship Id="rId139" Type="http://schemas.openxmlformats.org/officeDocument/2006/relationships/hyperlink" Target="https://b2b.merlion.com/products/card/2029930" TargetMode="External"/><Relationship Id="rId290" Type="http://schemas.openxmlformats.org/officeDocument/2006/relationships/hyperlink" Target="https://b2b.merlion.com/products/card/2076618" TargetMode="External"/><Relationship Id="rId304" Type="http://schemas.openxmlformats.org/officeDocument/2006/relationships/hyperlink" Target="https://b2b.merlion.com/products/card/1925266" TargetMode="External"/><Relationship Id="rId85" Type="http://schemas.openxmlformats.org/officeDocument/2006/relationships/hyperlink" Target="https://b2b.merlion.com/products/card/1869383" TargetMode="External"/><Relationship Id="rId150" Type="http://schemas.openxmlformats.org/officeDocument/2006/relationships/hyperlink" Target="https://b2b.merlion.com/products/card/817311" TargetMode="External"/><Relationship Id="rId192" Type="http://schemas.openxmlformats.org/officeDocument/2006/relationships/hyperlink" Target="https://b2b.merlion.com/products/card/2129975" TargetMode="External"/><Relationship Id="rId206" Type="http://schemas.openxmlformats.org/officeDocument/2006/relationships/hyperlink" Target="https://b2b.merlion.com/products/card/2106119" TargetMode="External"/><Relationship Id="rId248" Type="http://schemas.openxmlformats.org/officeDocument/2006/relationships/hyperlink" Target="https://b2b.merlion.com/products/card/1422216" TargetMode="External"/><Relationship Id="rId12" Type="http://schemas.openxmlformats.org/officeDocument/2006/relationships/hyperlink" Target="https://b2b.merlion.com/products/card/2136457" TargetMode="External"/><Relationship Id="rId108" Type="http://schemas.openxmlformats.org/officeDocument/2006/relationships/hyperlink" Target="https://b2b.merlion.com/products/card/1723661" TargetMode="External"/><Relationship Id="rId315" Type="http://schemas.openxmlformats.org/officeDocument/2006/relationships/hyperlink" Target="https://b2b.merlion.com/products/card/1971866" TargetMode="External"/><Relationship Id="rId54" Type="http://schemas.openxmlformats.org/officeDocument/2006/relationships/hyperlink" Target="https://b2b.merlion.com/products/card/1778784" TargetMode="External"/><Relationship Id="rId96" Type="http://schemas.openxmlformats.org/officeDocument/2006/relationships/hyperlink" Target="https://b2b.merlion.com/products/card/1869439" TargetMode="External"/><Relationship Id="rId161" Type="http://schemas.openxmlformats.org/officeDocument/2006/relationships/hyperlink" Target="https://b2b.merlion.com/products/card/1905192" TargetMode="External"/><Relationship Id="rId217" Type="http://schemas.openxmlformats.org/officeDocument/2006/relationships/hyperlink" Target="https://b2b.merlion.com/products/card/2028644" TargetMode="External"/><Relationship Id="rId259" Type="http://schemas.openxmlformats.org/officeDocument/2006/relationships/hyperlink" Target="https://b2b.merlion.com/products/card/1201274" TargetMode="External"/><Relationship Id="rId23" Type="http://schemas.openxmlformats.org/officeDocument/2006/relationships/hyperlink" Target="https://b2b.merlion.com/products/card/2069409" TargetMode="External"/><Relationship Id="rId119" Type="http://schemas.openxmlformats.org/officeDocument/2006/relationships/hyperlink" Target="https://b2b.merlion.com/products/card/1976358" TargetMode="External"/><Relationship Id="rId270" Type="http://schemas.openxmlformats.org/officeDocument/2006/relationships/hyperlink" Target="https://b2b.merlion.com/products/card/2023375" TargetMode="External"/><Relationship Id="rId326" Type="http://schemas.openxmlformats.org/officeDocument/2006/relationships/hyperlink" Target="https://b2b.merlion.com/products/card/1548985" TargetMode="External"/><Relationship Id="rId65" Type="http://schemas.openxmlformats.org/officeDocument/2006/relationships/hyperlink" Target="https://b2b.merlion.com/products/card/2134005" TargetMode="External"/><Relationship Id="rId130" Type="http://schemas.openxmlformats.org/officeDocument/2006/relationships/hyperlink" Target="https://b2b.merlion.com/products/card/1894786" TargetMode="External"/><Relationship Id="rId172" Type="http://schemas.openxmlformats.org/officeDocument/2006/relationships/hyperlink" Target="https://b2b.merlion.com/products/card/2012332" TargetMode="External"/><Relationship Id="rId228" Type="http://schemas.openxmlformats.org/officeDocument/2006/relationships/hyperlink" Target="https://b2b.merlion.com/products/card/1217199" TargetMode="External"/><Relationship Id="rId281" Type="http://schemas.openxmlformats.org/officeDocument/2006/relationships/hyperlink" Target="https://b2b.merlion.com/products/card/1369682" TargetMode="External"/><Relationship Id="rId337" Type="http://schemas.openxmlformats.org/officeDocument/2006/relationships/hyperlink" Target="https://b2b.merlion.com/products/card/2139383" TargetMode="External"/><Relationship Id="rId34" Type="http://schemas.openxmlformats.org/officeDocument/2006/relationships/hyperlink" Target="https://b2b.merlion.com/products/card/2054063" TargetMode="External"/><Relationship Id="rId76" Type="http://schemas.openxmlformats.org/officeDocument/2006/relationships/hyperlink" Target="https://b2b.merlion.com/products/card/1869352" TargetMode="External"/><Relationship Id="rId141" Type="http://schemas.openxmlformats.org/officeDocument/2006/relationships/hyperlink" Target="https://b2b.merlion.com/products/card/1019817" TargetMode="External"/><Relationship Id="rId7" Type="http://schemas.openxmlformats.org/officeDocument/2006/relationships/hyperlink" Target="https://b2b.merlion.com/products/card/2076019" TargetMode="External"/><Relationship Id="rId183" Type="http://schemas.openxmlformats.org/officeDocument/2006/relationships/hyperlink" Target="https://b2b.merlion.com/products/card/2101907" TargetMode="External"/><Relationship Id="rId239" Type="http://schemas.openxmlformats.org/officeDocument/2006/relationships/hyperlink" Target="https://b2b.merlion.com/products/card/2027830" TargetMode="External"/><Relationship Id="rId250" Type="http://schemas.openxmlformats.org/officeDocument/2006/relationships/hyperlink" Target="https://b2b.merlion.com/products/card/2019503" TargetMode="External"/><Relationship Id="rId292" Type="http://schemas.openxmlformats.org/officeDocument/2006/relationships/hyperlink" Target="https://b2b.merlion.com/products/card/1545809" TargetMode="External"/><Relationship Id="rId306" Type="http://schemas.openxmlformats.org/officeDocument/2006/relationships/hyperlink" Target="https://b2b.merlion.com/products/card/94397" TargetMode="External"/><Relationship Id="rId45" Type="http://schemas.openxmlformats.org/officeDocument/2006/relationships/hyperlink" Target="https://b2b.merlion.com/products/card/2133626" TargetMode="External"/><Relationship Id="rId87" Type="http://schemas.openxmlformats.org/officeDocument/2006/relationships/hyperlink" Target="https://b2b.merlion.com/products/card/1869437" TargetMode="External"/><Relationship Id="rId110" Type="http://schemas.openxmlformats.org/officeDocument/2006/relationships/hyperlink" Target="https://b2b.merlion.com/products/card/2100446" TargetMode="External"/><Relationship Id="rId152" Type="http://schemas.openxmlformats.org/officeDocument/2006/relationships/hyperlink" Target="https://b2b.merlion.com/products/card/576409" TargetMode="External"/><Relationship Id="rId194" Type="http://schemas.openxmlformats.org/officeDocument/2006/relationships/hyperlink" Target="https://b2b.merlion.com/products/card/2045935" TargetMode="External"/><Relationship Id="rId208" Type="http://schemas.openxmlformats.org/officeDocument/2006/relationships/hyperlink" Target="https://b2b.merlion.com/products/card/2155374" TargetMode="External"/><Relationship Id="rId240" Type="http://schemas.openxmlformats.org/officeDocument/2006/relationships/hyperlink" Target="https://b2b.merlion.com/products/card/2034499" TargetMode="External"/><Relationship Id="rId261" Type="http://schemas.openxmlformats.org/officeDocument/2006/relationships/hyperlink" Target="https://b2b.merlion.com/products/card/1979327" TargetMode="External"/><Relationship Id="rId14" Type="http://schemas.openxmlformats.org/officeDocument/2006/relationships/hyperlink" Target="https://b2b.merlion.com/products/card/2136446" TargetMode="External"/><Relationship Id="rId35" Type="http://schemas.openxmlformats.org/officeDocument/2006/relationships/hyperlink" Target="https://b2b.merlion.com/products/card/2054064" TargetMode="External"/><Relationship Id="rId56" Type="http://schemas.openxmlformats.org/officeDocument/2006/relationships/hyperlink" Target="https://b2b.merlion.com/products/card/2130660" TargetMode="External"/><Relationship Id="rId77" Type="http://schemas.openxmlformats.org/officeDocument/2006/relationships/hyperlink" Target="https://b2b.merlion.com/products/card/2172152" TargetMode="External"/><Relationship Id="rId100" Type="http://schemas.openxmlformats.org/officeDocument/2006/relationships/hyperlink" Target="https://b2b.merlion.com/products/card/2057574" TargetMode="External"/><Relationship Id="rId282" Type="http://schemas.openxmlformats.org/officeDocument/2006/relationships/hyperlink" Target="https://b2b.merlion.com/products/card/1967915" TargetMode="External"/><Relationship Id="rId317" Type="http://schemas.openxmlformats.org/officeDocument/2006/relationships/hyperlink" Target="https://b2b.merlion.com/products/card/1147563" TargetMode="External"/><Relationship Id="rId338" Type="http://schemas.openxmlformats.org/officeDocument/2006/relationships/hyperlink" Target="https://b2b.merlion.com/products/card/2139385" TargetMode="External"/><Relationship Id="rId8" Type="http://schemas.openxmlformats.org/officeDocument/2006/relationships/hyperlink" Target="https://b2b.merlion.com/products/card/1922867" TargetMode="External"/><Relationship Id="rId98" Type="http://schemas.openxmlformats.org/officeDocument/2006/relationships/hyperlink" Target="https://b2b.merlion.com/products/card/1933341" TargetMode="External"/><Relationship Id="rId121" Type="http://schemas.openxmlformats.org/officeDocument/2006/relationships/hyperlink" Target="https://b2b.merlion.com/products/card/2147134" TargetMode="External"/><Relationship Id="rId142" Type="http://schemas.openxmlformats.org/officeDocument/2006/relationships/hyperlink" Target="https://b2b.merlion.com/products/card/2046251" TargetMode="External"/><Relationship Id="rId163" Type="http://schemas.openxmlformats.org/officeDocument/2006/relationships/hyperlink" Target="https://b2b.merlion.com/products/card/1061652" TargetMode="External"/><Relationship Id="rId184" Type="http://schemas.openxmlformats.org/officeDocument/2006/relationships/hyperlink" Target="https://b2b.merlion.com/products/card/2101865" TargetMode="External"/><Relationship Id="rId219" Type="http://schemas.openxmlformats.org/officeDocument/2006/relationships/hyperlink" Target="https://b2b.merlion.com/products/card/1982631" TargetMode="External"/><Relationship Id="rId230" Type="http://schemas.openxmlformats.org/officeDocument/2006/relationships/hyperlink" Target="https://b2b.merlion.com/products/card/2060716" TargetMode="External"/><Relationship Id="rId251" Type="http://schemas.openxmlformats.org/officeDocument/2006/relationships/hyperlink" Target="https://b2b.merlion.com/products/card/2019506" TargetMode="External"/><Relationship Id="rId25" Type="http://schemas.openxmlformats.org/officeDocument/2006/relationships/hyperlink" Target="https://b2b.merlion.com/products/card/2023463" TargetMode="External"/><Relationship Id="rId46" Type="http://schemas.openxmlformats.org/officeDocument/2006/relationships/hyperlink" Target="https://b2b.merlion.com/products/card/2133632" TargetMode="External"/><Relationship Id="rId67" Type="http://schemas.openxmlformats.org/officeDocument/2006/relationships/hyperlink" Target="https://b2b.merlion.com/products/card/2160932" TargetMode="External"/><Relationship Id="rId272" Type="http://schemas.openxmlformats.org/officeDocument/2006/relationships/hyperlink" Target="https://b2b.merlion.com/products/card/412861" TargetMode="External"/><Relationship Id="rId293" Type="http://schemas.openxmlformats.org/officeDocument/2006/relationships/hyperlink" Target="https://b2b.merlion.com/products/card/2012611" TargetMode="External"/><Relationship Id="rId307" Type="http://schemas.openxmlformats.org/officeDocument/2006/relationships/hyperlink" Target="https://b2b.merlion.com/products/card/1595329" TargetMode="External"/><Relationship Id="rId328" Type="http://schemas.openxmlformats.org/officeDocument/2006/relationships/hyperlink" Target="https://b2b.merlion.com/products/card/486921" TargetMode="External"/><Relationship Id="rId88" Type="http://schemas.openxmlformats.org/officeDocument/2006/relationships/hyperlink" Target="https://b2b.merlion.com/products/card/2100445" TargetMode="External"/><Relationship Id="rId111" Type="http://schemas.openxmlformats.org/officeDocument/2006/relationships/hyperlink" Target="https://b2b.merlion.com/products/card/2057573" TargetMode="External"/><Relationship Id="rId132" Type="http://schemas.openxmlformats.org/officeDocument/2006/relationships/hyperlink" Target="https://b2b.merlion.com/products/card/2050576" TargetMode="External"/><Relationship Id="rId153" Type="http://schemas.openxmlformats.org/officeDocument/2006/relationships/hyperlink" Target="https://b2b.merlion.com/products/card/2142423" TargetMode="External"/><Relationship Id="rId174" Type="http://schemas.openxmlformats.org/officeDocument/2006/relationships/hyperlink" Target="https://b2b.merlion.com/products/card/2012338" TargetMode="External"/><Relationship Id="rId195" Type="http://schemas.openxmlformats.org/officeDocument/2006/relationships/hyperlink" Target="https://b2b.merlion.com/products/card/2109437" TargetMode="External"/><Relationship Id="rId209" Type="http://schemas.openxmlformats.org/officeDocument/2006/relationships/hyperlink" Target="https://b2b.merlion.com/products/card/2009697" TargetMode="External"/><Relationship Id="rId220" Type="http://schemas.openxmlformats.org/officeDocument/2006/relationships/hyperlink" Target="https://b2b.merlion.com/products/card/2026425" TargetMode="External"/><Relationship Id="rId241" Type="http://schemas.openxmlformats.org/officeDocument/2006/relationships/hyperlink" Target="https://b2b.merlion.com/products/card/1699647" TargetMode="External"/><Relationship Id="rId15" Type="http://schemas.openxmlformats.org/officeDocument/2006/relationships/hyperlink" Target="https://b2b.merlion.com/products/card/2023459" TargetMode="External"/><Relationship Id="rId36" Type="http://schemas.openxmlformats.org/officeDocument/2006/relationships/hyperlink" Target="https://b2b.merlion.com/products/card/2054065" TargetMode="External"/><Relationship Id="rId57" Type="http://schemas.openxmlformats.org/officeDocument/2006/relationships/hyperlink" Target="https://b2b.merlion.com/products/card/2136454" TargetMode="External"/><Relationship Id="rId262" Type="http://schemas.openxmlformats.org/officeDocument/2006/relationships/hyperlink" Target="https://b2b.merlion.com/products/card/400941" TargetMode="External"/><Relationship Id="rId283" Type="http://schemas.openxmlformats.org/officeDocument/2006/relationships/hyperlink" Target="https://b2b.merlion.com/products/card/1369687" TargetMode="External"/><Relationship Id="rId318" Type="http://schemas.openxmlformats.org/officeDocument/2006/relationships/hyperlink" Target="https://b2b.merlion.com/products/card/2085301" TargetMode="External"/><Relationship Id="rId339" Type="http://schemas.openxmlformats.org/officeDocument/2006/relationships/hyperlink" Target="https://b2b.merlion.com/products/card/1417372" TargetMode="External"/><Relationship Id="rId78" Type="http://schemas.openxmlformats.org/officeDocument/2006/relationships/hyperlink" Target="https://b2b.merlion.com/products/card/1723608" TargetMode="External"/><Relationship Id="rId99" Type="http://schemas.openxmlformats.org/officeDocument/2006/relationships/hyperlink" Target="https://b2b.merlion.com/products/card/2057585" TargetMode="External"/><Relationship Id="rId101" Type="http://schemas.openxmlformats.org/officeDocument/2006/relationships/hyperlink" Target="https://b2b.merlion.com/products/card/2057570" TargetMode="External"/><Relationship Id="rId122" Type="http://schemas.openxmlformats.org/officeDocument/2006/relationships/hyperlink" Target="https://b2b.merlion.com/products/card/1927139" TargetMode="External"/><Relationship Id="rId143" Type="http://schemas.openxmlformats.org/officeDocument/2006/relationships/hyperlink" Target="https://b2b.merlion.com/products/card/1697599" TargetMode="External"/><Relationship Id="rId164" Type="http://schemas.openxmlformats.org/officeDocument/2006/relationships/hyperlink" Target="https://b2b.merlion.com/products/card/2009873" TargetMode="External"/><Relationship Id="rId185" Type="http://schemas.openxmlformats.org/officeDocument/2006/relationships/hyperlink" Target="https://b2b.merlion.com/products/card/1441927" TargetMode="External"/><Relationship Id="rId9" Type="http://schemas.openxmlformats.org/officeDocument/2006/relationships/hyperlink" Target="https://b2b.merlion.com/products/card/2023464" TargetMode="External"/><Relationship Id="rId210" Type="http://schemas.openxmlformats.org/officeDocument/2006/relationships/hyperlink" Target="https://b2b.merlion.com/products/card/2017729" TargetMode="External"/><Relationship Id="rId26" Type="http://schemas.openxmlformats.org/officeDocument/2006/relationships/hyperlink" Target="https://b2b.merlion.com/products/card/2027212" TargetMode="External"/><Relationship Id="rId231" Type="http://schemas.openxmlformats.org/officeDocument/2006/relationships/hyperlink" Target="https://b2b.merlion.com/products/card/1459481" TargetMode="External"/><Relationship Id="rId252" Type="http://schemas.openxmlformats.org/officeDocument/2006/relationships/hyperlink" Target="https://b2b.merlion.com/products/card/2012575" TargetMode="External"/><Relationship Id="rId273" Type="http://schemas.openxmlformats.org/officeDocument/2006/relationships/hyperlink" Target="https://b2b.merlion.com/products/card/1546779" TargetMode="External"/><Relationship Id="rId294" Type="http://schemas.openxmlformats.org/officeDocument/2006/relationships/hyperlink" Target="https://b2b.merlion.com/products/card/2027360" TargetMode="External"/><Relationship Id="rId308" Type="http://schemas.openxmlformats.org/officeDocument/2006/relationships/hyperlink" Target="https://b2b.merlion.com/products/card/1431313" TargetMode="External"/><Relationship Id="rId329" Type="http://schemas.openxmlformats.org/officeDocument/2006/relationships/hyperlink" Target="https://b2b.merlion.com/products/card/486927" TargetMode="External"/><Relationship Id="rId47" Type="http://schemas.openxmlformats.org/officeDocument/2006/relationships/hyperlink" Target="https://b2b.merlion.com/products/card/2133620" TargetMode="External"/><Relationship Id="rId68" Type="http://schemas.openxmlformats.org/officeDocument/2006/relationships/hyperlink" Target="https://b2b.merlion.com/products/card/2161011" TargetMode="External"/><Relationship Id="rId89" Type="http://schemas.openxmlformats.org/officeDocument/2006/relationships/hyperlink" Target="https://b2b.merlion.com/products/card/1869387" TargetMode="External"/><Relationship Id="rId112" Type="http://schemas.openxmlformats.org/officeDocument/2006/relationships/hyperlink" Target="https://b2b.merlion.com/products/card/2154934" TargetMode="External"/><Relationship Id="rId133" Type="http://schemas.openxmlformats.org/officeDocument/2006/relationships/hyperlink" Target="https://b2b.merlion.com/products/card/1690619" TargetMode="External"/><Relationship Id="rId154" Type="http://schemas.openxmlformats.org/officeDocument/2006/relationships/hyperlink" Target="https://b2b.merlion.com/products/card/2142446" TargetMode="External"/><Relationship Id="rId175" Type="http://schemas.openxmlformats.org/officeDocument/2006/relationships/hyperlink" Target="https://b2b.merlion.com/products/card/2012335" TargetMode="External"/><Relationship Id="rId340" Type="http://schemas.openxmlformats.org/officeDocument/2006/relationships/hyperlink" Target="https://b2b.merlion.com/products/card/1739594" TargetMode="External"/><Relationship Id="rId196" Type="http://schemas.openxmlformats.org/officeDocument/2006/relationships/hyperlink" Target="https://b2b.merlion.com/products/card/2135351" TargetMode="External"/><Relationship Id="rId200" Type="http://schemas.openxmlformats.org/officeDocument/2006/relationships/hyperlink" Target="https://b2b.merlion.com/products/card/1969308" TargetMode="External"/><Relationship Id="rId16" Type="http://schemas.openxmlformats.org/officeDocument/2006/relationships/hyperlink" Target="https://b2b.merlion.com/products/card/2105681" TargetMode="External"/><Relationship Id="rId221" Type="http://schemas.openxmlformats.org/officeDocument/2006/relationships/hyperlink" Target="https://b2b.merlion.com/products/card/2026426" TargetMode="External"/><Relationship Id="rId242" Type="http://schemas.openxmlformats.org/officeDocument/2006/relationships/hyperlink" Target="https://b2b.merlion.com/products/card/2144054" TargetMode="External"/><Relationship Id="rId263" Type="http://schemas.openxmlformats.org/officeDocument/2006/relationships/hyperlink" Target="https://b2b.merlion.com/products/card/351701" TargetMode="External"/><Relationship Id="rId284" Type="http://schemas.openxmlformats.org/officeDocument/2006/relationships/hyperlink" Target="https://b2b.merlion.com/products/card/2043428" TargetMode="External"/><Relationship Id="rId319" Type="http://schemas.openxmlformats.org/officeDocument/2006/relationships/hyperlink" Target="https://b2b.merlion.com/products/card/2112877" TargetMode="External"/><Relationship Id="rId37" Type="http://schemas.openxmlformats.org/officeDocument/2006/relationships/hyperlink" Target="https://b2b.merlion.com/products/card/2031381" TargetMode="External"/><Relationship Id="rId58" Type="http://schemas.openxmlformats.org/officeDocument/2006/relationships/hyperlink" Target="https://b2b.merlion.com/products/card/2136468" TargetMode="External"/><Relationship Id="rId79" Type="http://schemas.openxmlformats.org/officeDocument/2006/relationships/hyperlink" Target="https://b2b.merlion.com/products/card/1723618" TargetMode="External"/><Relationship Id="rId102" Type="http://schemas.openxmlformats.org/officeDocument/2006/relationships/hyperlink" Target="https://b2b.merlion.com/products/card/2057581" TargetMode="External"/><Relationship Id="rId123" Type="http://schemas.openxmlformats.org/officeDocument/2006/relationships/hyperlink" Target="https://b2b.merlion.com/products/card/2149559" TargetMode="External"/><Relationship Id="rId144" Type="http://schemas.openxmlformats.org/officeDocument/2006/relationships/hyperlink" Target="https://b2b.merlion.com/products/card/1001418" TargetMode="External"/><Relationship Id="rId330" Type="http://schemas.openxmlformats.org/officeDocument/2006/relationships/hyperlink" Target="https://b2b.merlion.com/products/card/486924" TargetMode="External"/><Relationship Id="rId90" Type="http://schemas.openxmlformats.org/officeDocument/2006/relationships/hyperlink" Target="https://b2b.merlion.com/products/card/1869388" TargetMode="External"/><Relationship Id="rId165" Type="http://schemas.openxmlformats.org/officeDocument/2006/relationships/hyperlink" Target="https://b2b.merlion.com/products/card/1995556" TargetMode="External"/><Relationship Id="rId186" Type="http://schemas.openxmlformats.org/officeDocument/2006/relationships/hyperlink" Target="https://b2b.merlion.com/products/card/1645223" TargetMode="External"/><Relationship Id="rId211" Type="http://schemas.openxmlformats.org/officeDocument/2006/relationships/hyperlink" Target="https://b2b.merlion.com/products/card/2017733" TargetMode="External"/><Relationship Id="rId232" Type="http://schemas.openxmlformats.org/officeDocument/2006/relationships/hyperlink" Target="https://b2b.merlion.com/products/card/2035429" TargetMode="External"/><Relationship Id="rId253" Type="http://schemas.openxmlformats.org/officeDocument/2006/relationships/hyperlink" Target="https://b2b.merlion.com/products/card/2075032" TargetMode="External"/><Relationship Id="rId274" Type="http://schemas.openxmlformats.org/officeDocument/2006/relationships/hyperlink" Target="https://b2b.merlion.com/products/card/1620717" TargetMode="External"/><Relationship Id="rId295" Type="http://schemas.openxmlformats.org/officeDocument/2006/relationships/hyperlink" Target="https://b2b.merlion.com/products/card/2056655" TargetMode="External"/><Relationship Id="rId309" Type="http://schemas.openxmlformats.org/officeDocument/2006/relationships/hyperlink" Target="https://b2b.merlion.com/products/card/477615" TargetMode="External"/><Relationship Id="rId27" Type="http://schemas.openxmlformats.org/officeDocument/2006/relationships/hyperlink" Target="https://b2b.merlion.com/products/card/2023469" TargetMode="External"/><Relationship Id="rId48" Type="http://schemas.openxmlformats.org/officeDocument/2006/relationships/hyperlink" Target="https://b2b.merlion.com/products/card/2133624" TargetMode="External"/><Relationship Id="rId69" Type="http://schemas.openxmlformats.org/officeDocument/2006/relationships/hyperlink" Target="https://b2b.merlion.com/products/card/2053490" TargetMode="External"/><Relationship Id="rId113" Type="http://schemas.openxmlformats.org/officeDocument/2006/relationships/hyperlink" Target="https://b2b.merlion.com/products/card/2154930" TargetMode="External"/><Relationship Id="rId134" Type="http://schemas.openxmlformats.org/officeDocument/2006/relationships/hyperlink" Target="https://b2b.merlion.com/products/card/1693163" TargetMode="External"/><Relationship Id="rId320" Type="http://schemas.openxmlformats.org/officeDocument/2006/relationships/hyperlink" Target="https://b2b.merlion.com/products/card/2085718" TargetMode="External"/><Relationship Id="rId80" Type="http://schemas.openxmlformats.org/officeDocument/2006/relationships/hyperlink" Target="https://b2b.merlion.com/products/card/2172144" TargetMode="External"/><Relationship Id="rId155" Type="http://schemas.openxmlformats.org/officeDocument/2006/relationships/hyperlink" Target="https://b2b.merlion.com/products/card/1061655" TargetMode="External"/><Relationship Id="rId176" Type="http://schemas.openxmlformats.org/officeDocument/2006/relationships/hyperlink" Target="https://b2b.merlion.com/products/card/2076463" TargetMode="External"/><Relationship Id="rId197" Type="http://schemas.openxmlformats.org/officeDocument/2006/relationships/hyperlink" Target="https://b2b.merlion.com/products/card/2090114" TargetMode="External"/><Relationship Id="rId341" Type="http://schemas.openxmlformats.org/officeDocument/2006/relationships/hyperlink" Target="https://b2b.merlion.com/products/card/1739590" TargetMode="External"/><Relationship Id="rId201" Type="http://schemas.openxmlformats.org/officeDocument/2006/relationships/hyperlink" Target="https://b2b.merlion.com/products/card/2093714" TargetMode="External"/><Relationship Id="rId222" Type="http://schemas.openxmlformats.org/officeDocument/2006/relationships/hyperlink" Target="https://b2b.merlion.com/products/card/2026427" TargetMode="External"/><Relationship Id="rId243" Type="http://schemas.openxmlformats.org/officeDocument/2006/relationships/hyperlink" Target="https://b2b.merlion.com/products/card/1938372" TargetMode="External"/><Relationship Id="rId264" Type="http://schemas.openxmlformats.org/officeDocument/2006/relationships/hyperlink" Target="https://b2b.merlion.com/products/card/1678092" TargetMode="External"/><Relationship Id="rId285" Type="http://schemas.openxmlformats.org/officeDocument/2006/relationships/hyperlink" Target="https://b2b.merlion.com/products/card/1545270" TargetMode="External"/><Relationship Id="rId17" Type="http://schemas.openxmlformats.org/officeDocument/2006/relationships/hyperlink" Target="https://b2b.merlion.com/products/card/2136442" TargetMode="External"/><Relationship Id="rId38" Type="http://schemas.openxmlformats.org/officeDocument/2006/relationships/hyperlink" Target="https://b2b.merlion.com/products/card/2043898" TargetMode="External"/><Relationship Id="rId59" Type="http://schemas.openxmlformats.org/officeDocument/2006/relationships/hyperlink" Target="https://b2b.merlion.com/products/card/2023257" TargetMode="External"/><Relationship Id="rId103" Type="http://schemas.openxmlformats.org/officeDocument/2006/relationships/hyperlink" Target="https://b2b.merlion.com/products/card/1869409" TargetMode="External"/><Relationship Id="rId124" Type="http://schemas.openxmlformats.org/officeDocument/2006/relationships/hyperlink" Target="https://b2b.merlion.com/products/card/2149647" TargetMode="External"/><Relationship Id="rId310" Type="http://schemas.openxmlformats.org/officeDocument/2006/relationships/hyperlink" Target="https://b2b.merlion.com/products/card/1988375" TargetMode="External"/><Relationship Id="rId70" Type="http://schemas.openxmlformats.org/officeDocument/2006/relationships/hyperlink" Target="https://b2b.merlion.com/products/card/2063320" TargetMode="External"/><Relationship Id="rId91" Type="http://schemas.openxmlformats.org/officeDocument/2006/relationships/hyperlink" Target="https://b2b.merlion.com/products/card/1869428" TargetMode="External"/><Relationship Id="rId145" Type="http://schemas.openxmlformats.org/officeDocument/2006/relationships/hyperlink" Target="https://b2b.merlion.com/products/card/1088658" TargetMode="External"/><Relationship Id="rId166" Type="http://schemas.openxmlformats.org/officeDocument/2006/relationships/hyperlink" Target="https://b2b.merlion.com/products/card/2069695" TargetMode="External"/><Relationship Id="rId187" Type="http://schemas.openxmlformats.org/officeDocument/2006/relationships/hyperlink" Target="https://b2b.merlion.com/products/card/2135393" TargetMode="External"/><Relationship Id="rId331" Type="http://schemas.openxmlformats.org/officeDocument/2006/relationships/hyperlink" Target="https://b2b.merlion.com/products/card/2105894" TargetMode="External"/><Relationship Id="rId1" Type="http://schemas.openxmlformats.org/officeDocument/2006/relationships/hyperlink" Target="https://b2b.merlion.com/products/card/2119652" TargetMode="External"/><Relationship Id="rId212" Type="http://schemas.openxmlformats.org/officeDocument/2006/relationships/hyperlink" Target="https://b2b.merlion.com/products/card/2155371" TargetMode="External"/><Relationship Id="rId233" Type="http://schemas.openxmlformats.org/officeDocument/2006/relationships/hyperlink" Target="https://b2b.merlion.com/products/card/2076407" TargetMode="External"/><Relationship Id="rId254" Type="http://schemas.openxmlformats.org/officeDocument/2006/relationships/hyperlink" Target="https://b2b.merlion.com/products/card/2026886" TargetMode="External"/><Relationship Id="rId28" Type="http://schemas.openxmlformats.org/officeDocument/2006/relationships/hyperlink" Target="https://b2b.merlion.com/products/card/1598810" TargetMode="External"/><Relationship Id="rId49" Type="http://schemas.openxmlformats.org/officeDocument/2006/relationships/hyperlink" Target="https://b2b.merlion.com/products/card/2074996" TargetMode="External"/><Relationship Id="rId114" Type="http://schemas.openxmlformats.org/officeDocument/2006/relationships/hyperlink" Target="https://b2b.merlion.com/products/card/2073829" TargetMode="External"/><Relationship Id="rId275" Type="http://schemas.openxmlformats.org/officeDocument/2006/relationships/hyperlink" Target="https://b2b.merlion.com/products/card/472656" TargetMode="External"/><Relationship Id="rId296" Type="http://schemas.openxmlformats.org/officeDocument/2006/relationships/hyperlink" Target="https://b2b.merlion.com/products/card/2027358" TargetMode="External"/><Relationship Id="rId300" Type="http://schemas.openxmlformats.org/officeDocument/2006/relationships/hyperlink" Target="https://b2b.merlion.com/products/card/2046700" TargetMode="External"/><Relationship Id="rId60" Type="http://schemas.openxmlformats.org/officeDocument/2006/relationships/hyperlink" Target="https://b2b.merlion.com/products/card/2023292" TargetMode="External"/><Relationship Id="rId81" Type="http://schemas.openxmlformats.org/officeDocument/2006/relationships/hyperlink" Target="https://b2b.merlion.com/products/card/2172151" TargetMode="External"/><Relationship Id="rId135" Type="http://schemas.openxmlformats.org/officeDocument/2006/relationships/hyperlink" Target="https://b2b.merlion.com/products/card/2064657" TargetMode="External"/><Relationship Id="rId156" Type="http://schemas.openxmlformats.org/officeDocument/2006/relationships/hyperlink" Target="https://b2b.merlion.com/products/card/1061662" TargetMode="External"/><Relationship Id="rId177" Type="http://schemas.openxmlformats.org/officeDocument/2006/relationships/hyperlink" Target="https://b2b.merlion.com/products/card/2054418" TargetMode="External"/><Relationship Id="rId198" Type="http://schemas.openxmlformats.org/officeDocument/2006/relationships/hyperlink" Target="https://b2b.merlion.com/products/card/2005609" TargetMode="External"/><Relationship Id="rId321" Type="http://schemas.openxmlformats.org/officeDocument/2006/relationships/hyperlink" Target="https://b2b.merlion.com/products/card/2085150" TargetMode="External"/><Relationship Id="rId342" Type="http://schemas.openxmlformats.org/officeDocument/2006/relationships/hyperlink" Target="https://b2b.merlion.com/products/card/1739591" TargetMode="External"/><Relationship Id="rId202" Type="http://schemas.openxmlformats.org/officeDocument/2006/relationships/hyperlink" Target="https://b2b.merlion.com/products/card/2175145" TargetMode="External"/><Relationship Id="rId223" Type="http://schemas.openxmlformats.org/officeDocument/2006/relationships/hyperlink" Target="https://b2b.merlion.com/products/card/2026428" TargetMode="External"/><Relationship Id="rId244" Type="http://schemas.openxmlformats.org/officeDocument/2006/relationships/hyperlink" Target="https://b2b.merlion.com/products/card/1938370" TargetMode="External"/><Relationship Id="rId18" Type="http://schemas.openxmlformats.org/officeDocument/2006/relationships/hyperlink" Target="https://b2b.merlion.com/products/card/2028735" TargetMode="External"/><Relationship Id="rId39" Type="http://schemas.openxmlformats.org/officeDocument/2006/relationships/hyperlink" Target="https://b2b.merlion.com/products/card/1193641" TargetMode="External"/><Relationship Id="rId265" Type="http://schemas.openxmlformats.org/officeDocument/2006/relationships/hyperlink" Target="https://b2b.merlion.com/products/card/1112254" TargetMode="External"/><Relationship Id="rId286" Type="http://schemas.openxmlformats.org/officeDocument/2006/relationships/hyperlink" Target="https://b2b.merlion.com/products/card/2043421" TargetMode="External"/><Relationship Id="rId50" Type="http://schemas.openxmlformats.org/officeDocument/2006/relationships/hyperlink" Target="https://b2b.merlion.com/products/card/2075001" TargetMode="External"/><Relationship Id="rId104" Type="http://schemas.openxmlformats.org/officeDocument/2006/relationships/hyperlink" Target="https://b2b.merlion.com/products/card/1869430" TargetMode="External"/><Relationship Id="rId125" Type="http://schemas.openxmlformats.org/officeDocument/2006/relationships/hyperlink" Target="https://b2b.merlion.com/products/card/2149645" TargetMode="External"/><Relationship Id="rId146" Type="http://schemas.openxmlformats.org/officeDocument/2006/relationships/hyperlink" Target="https://b2b.merlion.com/products/card/1735704" TargetMode="External"/><Relationship Id="rId167" Type="http://schemas.openxmlformats.org/officeDocument/2006/relationships/hyperlink" Target="https://b2b.merlion.com/products/card/1061646" TargetMode="External"/><Relationship Id="rId188" Type="http://schemas.openxmlformats.org/officeDocument/2006/relationships/hyperlink" Target="https://b2b.merlion.com/products/card/2135390" TargetMode="External"/><Relationship Id="rId311" Type="http://schemas.openxmlformats.org/officeDocument/2006/relationships/hyperlink" Target="https://b2b.merlion.com/products/card/1530236" TargetMode="External"/><Relationship Id="rId332" Type="http://schemas.openxmlformats.org/officeDocument/2006/relationships/hyperlink" Target="https://b2b.merlion.com/products/card/2105891" TargetMode="External"/><Relationship Id="rId71" Type="http://schemas.openxmlformats.org/officeDocument/2006/relationships/hyperlink" Target="https://b2b.merlion.com/products/card/2063323" TargetMode="External"/><Relationship Id="rId92" Type="http://schemas.openxmlformats.org/officeDocument/2006/relationships/hyperlink" Target="https://b2b.merlion.com/products/card/1869410" TargetMode="External"/><Relationship Id="rId213" Type="http://schemas.openxmlformats.org/officeDocument/2006/relationships/hyperlink" Target="https://b2b.merlion.com/products/card/2048804" TargetMode="External"/><Relationship Id="rId234" Type="http://schemas.openxmlformats.org/officeDocument/2006/relationships/hyperlink" Target="https://b2b.merlion.com/products/card/2047835" TargetMode="External"/><Relationship Id="rId2" Type="http://schemas.openxmlformats.org/officeDocument/2006/relationships/hyperlink" Target="https://b2b.merlion.com/products/card/2028729" TargetMode="External"/><Relationship Id="rId29" Type="http://schemas.openxmlformats.org/officeDocument/2006/relationships/hyperlink" Target="https://b2b.merlion.com/products/card/2027143" TargetMode="External"/><Relationship Id="rId255" Type="http://schemas.openxmlformats.org/officeDocument/2006/relationships/hyperlink" Target="https://b2b.merlion.com/products/card/488075" TargetMode="External"/><Relationship Id="rId276" Type="http://schemas.openxmlformats.org/officeDocument/2006/relationships/hyperlink" Target="https://b2b.merlion.com/products/card/1790295" TargetMode="External"/><Relationship Id="rId297" Type="http://schemas.openxmlformats.org/officeDocument/2006/relationships/hyperlink" Target="https://b2b.merlion.com/products/card/2056648" TargetMode="External"/><Relationship Id="rId40" Type="http://schemas.openxmlformats.org/officeDocument/2006/relationships/hyperlink" Target="https://b2b.merlion.com/products/card/1194188" TargetMode="External"/><Relationship Id="rId115" Type="http://schemas.openxmlformats.org/officeDocument/2006/relationships/hyperlink" Target="https://b2b.merlion.com/products/card/2073825" TargetMode="External"/><Relationship Id="rId136" Type="http://schemas.openxmlformats.org/officeDocument/2006/relationships/hyperlink" Target="https://b2b.merlion.com/products/card/2052220" TargetMode="External"/><Relationship Id="rId157" Type="http://schemas.openxmlformats.org/officeDocument/2006/relationships/hyperlink" Target="https://b2b.merlion.com/products/card/1061667" TargetMode="External"/><Relationship Id="rId178" Type="http://schemas.openxmlformats.org/officeDocument/2006/relationships/hyperlink" Target="https://b2b.merlion.com/products/card/479011" TargetMode="External"/><Relationship Id="rId301" Type="http://schemas.openxmlformats.org/officeDocument/2006/relationships/hyperlink" Target="https://b2b.merlion.com/products/card/2027334" TargetMode="External"/><Relationship Id="rId322" Type="http://schemas.openxmlformats.org/officeDocument/2006/relationships/hyperlink" Target="https://b2b.merlion.com/products/card/1145264" TargetMode="External"/><Relationship Id="rId343" Type="http://schemas.openxmlformats.org/officeDocument/2006/relationships/hyperlink" Target="https://b2b.merlion.com/products/card/1739582" TargetMode="External"/><Relationship Id="rId61" Type="http://schemas.openxmlformats.org/officeDocument/2006/relationships/hyperlink" Target="https://b2b.merlion.com/products/card/2023293" TargetMode="External"/><Relationship Id="rId82" Type="http://schemas.openxmlformats.org/officeDocument/2006/relationships/hyperlink" Target="https://b2b.merlion.com/products/card/1869371" TargetMode="External"/><Relationship Id="rId199" Type="http://schemas.openxmlformats.org/officeDocument/2006/relationships/hyperlink" Target="https://b2b.merlion.com/products/card/1969305" TargetMode="External"/><Relationship Id="rId203" Type="http://schemas.openxmlformats.org/officeDocument/2006/relationships/hyperlink" Target="https://b2b.merlion.com/products/card/2009889" TargetMode="External"/><Relationship Id="rId19" Type="http://schemas.openxmlformats.org/officeDocument/2006/relationships/hyperlink" Target="https://b2b.merlion.com/products/card/2136314" TargetMode="External"/><Relationship Id="rId224" Type="http://schemas.openxmlformats.org/officeDocument/2006/relationships/hyperlink" Target="https://b2b.merlion.com/products/card/1892522" TargetMode="External"/><Relationship Id="rId245" Type="http://schemas.openxmlformats.org/officeDocument/2006/relationships/hyperlink" Target="https://b2b.merlion.com/products/card/1938378" TargetMode="External"/><Relationship Id="rId266" Type="http://schemas.openxmlformats.org/officeDocument/2006/relationships/hyperlink" Target="https://b2b.merlion.com/products/card/997826" TargetMode="External"/><Relationship Id="rId287" Type="http://schemas.openxmlformats.org/officeDocument/2006/relationships/hyperlink" Target="https://b2b.merlion.com/products/card/1639884" TargetMode="External"/><Relationship Id="rId30" Type="http://schemas.openxmlformats.org/officeDocument/2006/relationships/hyperlink" Target="https://b2b.merlion.com/products/card/2076015" TargetMode="External"/><Relationship Id="rId105" Type="http://schemas.openxmlformats.org/officeDocument/2006/relationships/hyperlink" Target="https://b2b.merlion.com/products/card/2057572" TargetMode="External"/><Relationship Id="rId126" Type="http://schemas.openxmlformats.org/officeDocument/2006/relationships/hyperlink" Target="https://b2b.merlion.com/products/card/2149643" TargetMode="External"/><Relationship Id="rId147" Type="http://schemas.openxmlformats.org/officeDocument/2006/relationships/hyperlink" Target="https://b2b.merlion.com/products/card/2053021" TargetMode="External"/><Relationship Id="rId168" Type="http://schemas.openxmlformats.org/officeDocument/2006/relationships/hyperlink" Target="https://b2b.merlion.com/products/card/1995561" TargetMode="External"/><Relationship Id="rId312" Type="http://schemas.openxmlformats.org/officeDocument/2006/relationships/hyperlink" Target="https://b2b.merlion.com/products/card/1147561" TargetMode="External"/><Relationship Id="rId333" Type="http://schemas.openxmlformats.org/officeDocument/2006/relationships/hyperlink" Target="https://b2b.merlion.com/products/card/2105893" TargetMode="External"/><Relationship Id="rId51" Type="http://schemas.openxmlformats.org/officeDocument/2006/relationships/hyperlink" Target="https://b2b.merlion.com/products/card/2075002" TargetMode="External"/><Relationship Id="rId72" Type="http://schemas.openxmlformats.org/officeDocument/2006/relationships/hyperlink" Target="https://b2b.merlion.com/products/card/2063324" TargetMode="External"/><Relationship Id="rId93" Type="http://schemas.openxmlformats.org/officeDocument/2006/relationships/hyperlink" Target="https://b2b.merlion.com/products/card/2172146" TargetMode="External"/><Relationship Id="rId189" Type="http://schemas.openxmlformats.org/officeDocument/2006/relationships/hyperlink" Target="https://b2b.merlion.com/products/card/2135392" TargetMode="External"/><Relationship Id="rId3" Type="http://schemas.openxmlformats.org/officeDocument/2006/relationships/hyperlink" Target="https://b2b.merlion.com/products/card/2136344" TargetMode="External"/><Relationship Id="rId214" Type="http://schemas.openxmlformats.org/officeDocument/2006/relationships/hyperlink" Target="https://b2b.merlion.com/products/card/669058" TargetMode="External"/><Relationship Id="rId235" Type="http://schemas.openxmlformats.org/officeDocument/2006/relationships/hyperlink" Target="https://b2b.merlion.com/products/card/1722850" TargetMode="External"/><Relationship Id="rId256" Type="http://schemas.openxmlformats.org/officeDocument/2006/relationships/hyperlink" Target="https://b2b.merlion.com/products/card/2024135" TargetMode="External"/><Relationship Id="rId277" Type="http://schemas.openxmlformats.org/officeDocument/2006/relationships/hyperlink" Target="https://b2b.merlion.com/products/card/1868746" TargetMode="External"/><Relationship Id="rId298" Type="http://schemas.openxmlformats.org/officeDocument/2006/relationships/hyperlink" Target="https://b2b.merlion.com/products/card/2027342" TargetMode="External"/><Relationship Id="rId116" Type="http://schemas.openxmlformats.org/officeDocument/2006/relationships/hyperlink" Target="https://b2b.merlion.com/products/card/2073827" TargetMode="External"/><Relationship Id="rId137" Type="http://schemas.openxmlformats.org/officeDocument/2006/relationships/hyperlink" Target="https://b2b.merlion.com/products/card/1995670" TargetMode="External"/><Relationship Id="rId158" Type="http://schemas.openxmlformats.org/officeDocument/2006/relationships/hyperlink" Target="https://b2b.merlion.com/products/card/1473810" TargetMode="External"/><Relationship Id="rId302" Type="http://schemas.openxmlformats.org/officeDocument/2006/relationships/hyperlink" Target="https://b2b.merlion.com/products/card/2047678" TargetMode="External"/><Relationship Id="rId323" Type="http://schemas.openxmlformats.org/officeDocument/2006/relationships/hyperlink" Target="https://b2b.merlion.com/products/card/487570" TargetMode="External"/><Relationship Id="rId344" Type="http://schemas.openxmlformats.org/officeDocument/2006/relationships/hyperlink" Target="https://b2b.merlion.com/products/card/1930313" TargetMode="External"/><Relationship Id="rId20" Type="http://schemas.openxmlformats.org/officeDocument/2006/relationships/hyperlink" Target="https://b2b.merlion.com/products/card/2076016" TargetMode="External"/><Relationship Id="rId41" Type="http://schemas.openxmlformats.org/officeDocument/2006/relationships/hyperlink" Target="https://b2b.merlion.com/products/card/1194253" TargetMode="External"/><Relationship Id="rId62" Type="http://schemas.openxmlformats.org/officeDocument/2006/relationships/hyperlink" Target="https://b2b.merlion.com/products/card/1412407" TargetMode="External"/><Relationship Id="rId83" Type="http://schemas.openxmlformats.org/officeDocument/2006/relationships/hyperlink" Target="https://b2b.merlion.com/products/card/1869363" TargetMode="External"/><Relationship Id="rId179" Type="http://schemas.openxmlformats.org/officeDocument/2006/relationships/hyperlink" Target="https://b2b.merlion.com/products/card/479014" TargetMode="External"/><Relationship Id="rId190" Type="http://schemas.openxmlformats.org/officeDocument/2006/relationships/hyperlink" Target="https://b2b.merlion.com/products/card/2135398" TargetMode="External"/><Relationship Id="rId204" Type="http://schemas.openxmlformats.org/officeDocument/2006/relationships/hyperlink" Target="https://b2b.merlion.com/products/card/2009886" TargetMode="External"/><Relationship Id="rId225" Type="http://schemas.openxmlformats.org/officeDocument/2006/relationships/hyperlink" Target="https://b2b.merlion.com/products/card/2060701" TargetMode="External"/><Relationship Id="rId246" Type="http://schemas.openxmlformats.org/officeDocument/2006/relationships/hyperlink" Target="https://b2b.merlion.com/products/card/1938369" TargetMode="External"/><Relationship Id="rId267" Type="http://schemas.openxmlformats.org/officeDocument/2006/relationships/hyperlink" Target="https://b2b.merlion.com/products/card/1144741" TargetMode="External"/><Relationship Id="rId288" Type="http://schemas.openxmlformats.org/officeDocument/2006/relationships/hyperlink" Target="https://b2b.merlion.com/products/card/2043394" TargetMode="External"/><Relationship Id="rId106" Type="http://schemas.openxmlformats.org/officeDocument/2006/relationships/hyperlink" Target="https://b2b.merlion.com/products/card/1723403" TargetMode="External"/><Relationship Id="rId127" Type="http://schemas.openxmlformats.org/officeDocument/2006/relationships/hyperlink" Target="https://b2b.merlion.com/products/card/1914572" TargetMode="External"/><Relationship Id="rId313" Type="http://schemas.openxmlformats.org/officeDocument/2006/relationships/hyperlink" Target="https://b2b.merlion.com/products/card/631895" TargetMode="External"/><Relationship Id="rId10" Type="http://schemas.openxmlformats.org/officeDocument/2006/relationships/hyperlink" Target="https://b2b.merlion.com/products/card/2023462" TargetMode="External"/><Relationship Id="rId31" Type="http://schemas.openxmlformats.org/officeDocument/2006/relationships/hyperlink" Target="https://b2b.merlion.com/products/card/2023468" TargetMode="External"/><Relationship Id="rId52" Type="http://schemas.openxmlformats.org/officeDocument/2006/relationships/hyperlink" Target="https://b2b.merlion.com/products/card/2075005" TargetMode="External"/><Relationship Id="rId73" Type="http://schemas.openxmlformats.org/officeDocument/2006/relationships/hyperlink" Target="https://b2b.merlion.com/products/card/1869357" TargetMode="External"/><Relationship Id="rId94" Type="http://schemas.openxmlformats.org/officeDocument/2006/relationships/hyperlink" Target="https://b2b.merlion.com/products/card/2172179" TargetMode="External"/><Relationship Id="rId148" Type="http://schemas.openxmlformats.org/officeDocument/2006/relationships/hyperlink" Target="https://b2b.merlion.com/products/card/2053024" TargetMode="External"/><Relationship Id="rId169" Type="http://schemas.openxmlformats.org/officeDocument/2006/relationships/hyperlink" Target="https://b2b.merlion.com/products/card/2012330" TargetMode="External"/><Relationship Id="rId334" Type="http://schemas.openxmlformats.org/officeDocument/2006/relationships/hyperlink" Target="https://b2b.merlion.com/products/card/2105892" TargetMode="External"/><Relationship Id="rId4" Type="http://schemas.openxmlformats.org/officeDocument/2006/relationships/hyperlink" Target="https://b2b.merlion.com/products/card/2069048" TargetMode="External"/><Relationship Id="rId180" Type="http://schemas.openxmlformats.org/officeDocument/2006/relationships/hyperlink" Target="https://b2b.merlion.com/products/card/479018" TargetMode="External"/><Relationship Id="rId215" Type="http://schemas.openxmlformats.org/officeDocument/2006/relationships/hyperlink" Target="https://b2b.merlion.com/products/card/2111294" TargetMode="External"/><Relationship Id="rId236" Type="http://schemas.openxmlformats.org/officeDocument/2006/relationships/hyperlink" Target="https://b2b.merlion.com/products/card/2060534" TargetMode="External"/><Relationship Id="rId257" Type="http://schemas.openxmlformats.org/officeDocument/2006/relationships/hyperlink" Target="https://b2b.merlion.com/products/card/288233" TargetMode="External"/><Relationship Id="rId278" Type="http://schemas.openxmlformats.org/officeDocument/2006/relationships/hyperlink" Target="https://b2b.merlion.com/products/card/1369700" TargetMode="External"/><Relationship Id="rId303" Type="http://schemas.openxmlformats.org/officeDocument/2006/relationships/hyperlink" Target="https://b2b.merlion.com/products/card/1874609" TargetMode="External"/><Relationship Id="rId42" Type="http://schemas.openxmlformats.org/officeDocument/2006/relationships/hyperlink" Target="https://b2b.merlion.com/products/card/2062212" TargetMode="External"/><Relationship Id="rId84" Type="http://schemas.openxmlformats.org/officeDocument/2006/relationships/hyperlink" Target="https://b2b.merlion.com/products/card/1869380" TargetMode="External"/><Relationship Id="rId138" Type="http://schemas.openxmlformats.org/officeDocument/2006/relationships/hyperlink" Target="https://b2b.merlion.com/products/card/2075479" TargetMode="External"/><Relationship Id="rId191" Type="http://schemas.openxmlformats.org/officeDocument/2006/relationships/hyperlink" Target="https://b2b.merlion.com/products/card/2135395" TargetMode="External"/><Relationship Id="rId205" Type="http://schemas.openxmlformats.org/officeDocument/2006/relationships/hyperlink" Target="https://b2b.merlion.com/products/card/2017737" TargetMode="External"/><Relationship Id="rId247" Type="http://schemas.openxmlformats.org/officeDocument/2006/relationships/hyperlink" Target="https://b2b.merlion.com/products/card/2028086" TargetMode="External"/><Relationship Id="rId107" Type="http://schemas.openxmlformats.org/officeDocument/2006/relationships/hyperlink" Target="https://b2b.merlion.com/products/card/1049280" TargetMode="External"/><Relationship Id="rId289" Type="http://schemas.openxmlformats.org/officeDocument/2006/relationships/hyperlink" Target="https://b2b.merlion.com/products/card/1553465" TargetMode="External"/><Relationship Id="rId11" Type="http://schemas.openxmlformats.org/officeDocument/2006/relationships/hyperlink" Target="https://b2b.merlion.com/products/card/2067945" TargetMode="External"/><Relationship Id="rId53" Type="http://schemas.openxmlformats.org/officeDocument/2006/relationships/hyperlink" Target="https://b2b.merlion.com/products/card/2075006" TargetMode="External"/><Relationship Id="rId149" Type="http://schemas.openxmlformats.org/officeDocument/2006/relationships/hyperlink" Target="https://b2b.merlion.com/products/card/2030904" TargetMode="External"/><Relationship Id="rId314" Type="http://schemas.openxmlformats.org/officeDocument/2006/relationships/hyperlink" Target="https://b2b.merlion.com/products/card/2012600" TargetMode="External"/><Relationship Id="rId95" Type="http://schemas.openxmlformats.org/officeDocument/2006/relationships/hyperlink" Target="https://b2b.merlion.com/products/card/2102258" TargetMode="External"/><Relationship Id="rId160" Type="http://schemas.openxmlformats.org/officeDocument/2006/relationships/hyperlink" Target="https://b2b.merlion.com/products/card/1061658" TargetMode="External"/><Relationship Id="rId216" Type="http://schemas.openxmlformats.org/officeDocument/2006/relationships/hyperlink" Target="https://b2b.merlion.com/products/card/1982621" TargetMode="External"/><Relationship Id="rId258" Type="http://schemas.openxmlformats.org/officeDocument/2006/relationships/hyperlink" Target="https://b2b.merlion.com/products/card/288237" TargetMode="External"/><Relationship Id="rId22" Type="http://schemas.openxmlformats.org/officeDocument/2006/relationships/hyperlink" Target="https://b2b.merlion.com/products/card/1922986" TargetMode="External"/><Relationship Id="rId64" Type="http://schemas.openxmlformats.org/officeDocument/2006/relationships/hyperlink" Target="https://b2b.merlion.com/products/card/2134002" TargetMode="External"/><Relationship Id="rId118" Type="http://schemas.openxmlformats.org/officeDocument/2006/relationships/hyperlink" Target="https://b2b.merlion.com/products/card/1927133" TargetMode="External"/><Relationship Id="rId325" Type="http://schemas.openxmlformats.org/officeDocument/2006/relationships/hyperlink" Target="https://b2b.merlion.com/products/card/1915191" TargetMode="External"/><Relationship Id="rId171" Type="http://schemas.openxmlformats.org/officeDocument/2006/relationships/hyperlink" Target="https://b2b.merlion.com/products/card/2012333" TargetMode="External"/><Relationship Id="rId227" Type="http://schemas.openxmlformats.org/officeDocument/2006/relationships/hyperlink" Target="https://b2b.merlion.com/products/card/1723689" TargetMode="External"/><Relationship Id="rId269" Type="http://schemas.openxmlformats.org/officeDocument/2006/relationships/hyperlink" Target="https://b2b.merlion.com/products/card/2007552" TargetMode="External"/><Relationship Id="rId33" Type="http://schemas.openxmlformats.org/officeDocument/2006/relationships/hyperlink" Target="https://b2b.merlion.com/products/card/2076020" TargetMode="External"/><Relationship Id="rId129" Type="http://schemas.openxmlformats.org/officeDocument/2006/relationships/hyperlink" Target="https://b2b.merlion.com/products/card/1942808" TargetMode="External"/><Relationship Id="rId280" Type="http://schemas.openxmlformats.org/officeDocument/2006/relationships/hyperlink" Target="https://b2b.merlion.com/products/card/2043392" TargetMode="External"/><Relationship Id="rId336" Type="http://schemas.openxmlformats.org/officeDocument/2006/relationships/hyperlink" Target="https://b2b.merlion.com/products/card/807139" TargetMode="External"/><Relationship Id="rId75" Type="http://schemas.openxmlformats.org/officeDocument/2006/relationships/hyperlink" Target="https://b2b.merlion.com/products/card/1869353" TargetMode="External"/><Relationship Id="rId140" Type="http://schemas.openxmlformats.org/officeDocument/2006/relationships/hyperlink" Target="https://b2b.merlion.com/products/card/1019816" TargetMode="External"/><Relationship Id="rId182" Type="http://schemas.openxmlformats.org/officeDocument/2006/relationships/hyperlink" Target="https://b2b.merlion.com/products/card/2151231" TargetMode="External"/><Relationship Id="rId6" Type="http://schemas.openxmlformats.org/officeDocument/2006/relationships/hyperlink" Target="https://b2b.merlion.com/products/card/2067954" TargetMode="External"/><Relationship Id="rId238" Type="http://schemas.openxmlformats.org/officeDocument/2006/relationships/hyperlink" Target="https://b2b.merlion.com/products/card/2033931" TargetMode="External"/><Relationship Id="rId291" Type="http://schemas.openxmlformats.org/officeDocument/2006/relationships/hyperlink" Target="https://b2b.merlion.com/products/card/1978215" TargetMode="External"/><Relationship Id="rId305" Type="http://schemas.openxmlformats.org/officeDocument/2006/relationships/hyperlink" Target="https://b2b.merlion.com/products/card/1938395" TargetMode="External"/><Relationship Id="rId44" Type="http://schemas.openxmlformats.org/officeDocument/2006/relationships/hyperlink" Target="https://b2b.merlion.com/products/card/2133617" TargetMode="External"/><Relationship Id="rId86" Type="http://schemas.openxmlformats.org/officeDocument/2006/relationships/hyperlink" Target="https://b2b.merlion.com/products/card/1869436" TargetMode="External"/><Relationship Id="rId151" Type="http://schemas.openxmlformats.org/officeDocument/2006/relationships/hyperlink" Target="https://b2b.merlion.com/products/card/2029713" TargetMode="External"/><Relationship Id="rId193" Type="http://schemas.openxmlformats.org/officeDocument/2006/relationships/hyperlink" Target="https://b2b.merlion.com/products/card/2112470" TargetMode="External"/><Relationship Id="rId207" Type="http://schemas.openxmlformats.org/officeDocument/2006/relationships/hyperlink" Target="https://b2b.merlion.com/products/card/2155373" TargetMode="External"/><Relationship Id="rId249" Type="http://schemas.openxmlformats.org/officeDocument/2006/relationships/hyperlink" Target="https://b2b.merlion.com/products/card/2043698" TargetMode="External"/><Relationship Id="rId13" Type="http://schemas.openxmlformats.org/officeDocument/2006/relationships/hyperlink" Target="https://b2b.merlion.com/products/card/2023456" TargetMode="External"/><Relationship Id="rId109" Type="http://schemas.openxmlformats.org/officeDocument/2006/relationships/hyperlink" Target="https://b2b.merlion.com/products/card/1723791" TargetMode="External"/><Relationship Id="rId260" Type="http://schemas.openxmlformats.org/officeDocument/2006/relationships/hyperlink" Target="https://b2b.merlion.com/products/card/1454537" TargetMode="External"/><Relationship Id="rId316" Type="http://schemas.openxmlformats.org/officeDocument/2006/relationships/hyperlink" Target="https://b2b.merlion.com/products/card/1147673" TargetMode="External"/><Relationship Id="rId55" Type="http://schemas.openxmlformats.org/officeDocument/2006/relationships/hyperlink" Target="https://b2b.merlion.com/products/card/1778819" TargetMode="External"/><Relationship Id="rId97" Type="http://schemas.openxmlformats.org/officeDocument/2006/relationships/hyperlink" Target="https://b2b.merlion.com/products/card/1869442" TargetMode="External"/><Relationship Id="rId120" Type="http://schemas.openxmlformats.org/officeDocument/2006/relationships/hyperlink" Target="https://b2b.merlion.com/products/card/2147160" TargetMode="External"/><Relationship Id="rId162" Type="http://schemas.openxmlformats.org/officeDocument/2006/relationships/hyperlink" Target="https://b2b.merlion.com/products/card/1061588" TargetMode="External"/><Relationship Id="rId218" Type="http://schemas.openxmlformats.org/officeDocument/2006/relationships/hyperlink" Target="https://b2b.merlion.com/products/card/1982629" TargetMode="External"/><Relationship Id="rId271" Type="http://schemas.openxmlformats.org/officeDocument/2006/relationships/hyperlink" Target="https://b2b.merlion.com/products/card/1431665" TargetMode="External"/><Relationship Id="rId24" Type="http://schemas.openxmlformats.org/officeDocument/2006/relationships/hyperlink" Target="https://b2b.merlion.com/products/card/2076021" TargetMode="External"/><Relationship Id="rId66" Type="http://schemas.openxmlformats.org/officeDocument/2006/relationships/hyperlink" Target="https://b2b.merlion.com/products/card/2134006" TargetMode="External"/><Relationship Id="rId131" Type="http://schemas.openxmlformats.org/officeDocument/2006/relationships/hyperlink" Target="https://b2b.merlion.com/products/card/2045804" TargetMode="External"/><Relationship Id="rId327" Type="http://schemas.openxmlformats.org/officeDocument/2006/relationships/hyperlink" Target="https://b2b.merlion.com/products/card/486917" TargetMode="External"/><Relationship Id="rId173" Type="http://schemas.openxmlformats.org/officeDocument/2006/relationships/hyperlink" Target="https://b2b.merlion.com/products/card/2012337" TargetMode="External"/><Relationship Id="rId229" Type="http://schemas.openxmlformats.org/officeDocument/2006/relationships/hyperlink" Target="https://b2b.merlion.com/products/card/1924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9906-8976-444D-812C-84B1C8E2726F}">
  <dimension ref="A1:I345"/>
  <sheetViews>
    <sheetView tabSelected="1" workbookViewId="0">
      <selection activeCell="C14" sqref="C14"/>
    </sheetView>
  </sheetViews>
  <sheetFormatPr defaultRowHeight="15"/>
  <cols>
    <col min="1" max="1" width="8" style="29" bestFit="1" customWidth="1"/>
    <col min="2" max="2" width="17.28515625" style="29" customWidth="1"/>
    <col min="3" max="3" width="106.85546875" style="29" bestFit="1" customWidth="1"/>
    <col min="4" max="4" width="46.7109375" style="30" bestFit="1" customWidth="1"/>
    <col min="5" max="5" width="15.28515625" style="31" bestFit="1" customWidth="1"/>
    <col min="6" max="6" width="15.85546875" style="32" bestFit="1" customWidth="1"/>
    <col min="7" max="7" width="14.42578125" style="33" bestFit="1" customWidth="1"/>
    <col min="8" max="8" width="12.28515625" style="12" customWidth="1"/>
    <col min="9" max="9" width="19.28515625" style="12" bestFit="1" customWidth="1"/>
    <col min="10" max="16384" width="9.140625" style="12"/>
  </cols>
  <sheetData>
    <row r="1" spans="1:9" s="5" customForma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4" t="s">
        <v>7</v>
      </c>
      <c r="I1" s="1" t="s">
        <v>8</v>
      </c>
    </row>
    <row r="2" spans="1:9">
      <c r="A2" s="6">
        <v>2119652</v>
      </c>
      <c r="B2" s="7" t="s">
        <v>9</v>
      </c>
      <c r="C2" s="7" t="s">
        <v>10</v>
      </c>
      <c r="D2" s="7" t="s">
        <v>11</v>
      </c>
      <c r="E2" s="8" t="s">
        <v>12</v>
      </c>
      <c r="F2" s="9">
        <v>23290</v>
      </c>
      <c r="G2" s="9">
        <v>22190</v>
      </c>
      <c r="H2" s="10">
        <v>4.723057106054096E-2</v>
      </c>
      <c r="I2" s="11" t="s">
        <v>13</v>
      </c>
    </row>
    <row r="3" spans="1:9">
      <c r="A3" s="6">
        <v>2028729</v>
      </c>
      <c r="B3" s="7" t="s">
        <v>14</v>
      </c>
      <c r="C3" s="7" t="s">
        <v>15</v>
      </c>
      <c r="D3" s="7" t="s">
        <v>11</v>
      </c>
      <c r="E3" s="8">
        <v>182</v>
      </c>
      <c r="F3" s="9">
        <v>11290</v>
      </c>
      <c r="G3" s="9">
        <v>10690</v>
      </c>
      <c r="H3" s="10">
        <v>5.3144375553587198E-2</v>
      </c>
      <c r="I3" s="11" t="s">
        <v>13</v>
      </c>
    </row>
    <row r="4" spans="1:9">
      <c r="A4" s="6">
        <v>2136344</v>
      </c>
      <c r="B4" s="7" t="s">
        <v>16</v>
      </c>
      <c r="C4" s="7" t="s">
        <v>17</v>
      </c>
      <c r="D4" s="7" t="s">
        <v>11</v>
      </c>
      <c r="E4" s="8">
        <v>193</v>
      </c>
      <c r="F4" s="9">
        <v>19390</v>
      </c>
      <c r="G4" s="9">
        <v>19000</v>
      </c>
      <c r="H4" s="10">
        <v>2.0113460546673512E-2</v>
      </c>
      <c r="I4" s="11" t="s">
        <v>13</v>
      </c>
    </row>
    <row r="5" spans="1:9">
      <c r="A5" s="6">
        <v>2069048</v>
      </c>
      <c r="B5" s="7" t="s">
        <v>18</v>
      </c>
      <c r="C5" s="7" t="s">
        <v>19</v>
      </c>
      <c r="D5" s="7" t="s">
        <v>11</v>
      </c>
      <c r="E5" s="8" t="s">
        <v>12</v>
      </c>
      <c r="F5" s="9">
        <v>11890</v>
      </c>
      <c r="G5" s="9">
        <v>11390</v>
      </c>
      <c r="H5" s="10">
        <v>4.2052144659377677E-2</v>
      </c>
      <c r="I5" s="11" t="s">
        <v>13</v>
      </c>
    </row>
    <row r="6" spans="1:9">
      <c r="A6" s="6">
        <v>1922888</v>
      </c>
      <c r="B6" s="7" t="s">
        <v>20</v>
      </c>
      <c r="C6" s="7" t="s">
        <v>21</v>
      </c>
      <c r="D6" s="7" t="s">
        <v>11</v>
      </c>
      <c r="E6" s="8" t="s">
        <v>12</v>
      </c>
      <c r="F6" s="9">
        <v>12790</v>
      </c>
      <c r="G6" s="9">
        <v>12290</v>
      </c>
      <c r="H6" s="10">
        <v>3.909304143862391E-2</v>
      </c>
      <c r="I6" s="11" t="s">
        <v>13</v>
      </c>
    </row>
    <row r="7" spans="1:9">
      <c r="A7" s="6">
        <v>2067954</v>
      </c>
      <c r="B7" s="7" t="s">
        <v>22</v>
      </c>
      <c r="C7" s="7" t="s">
        <v>23</v>
      </c>
      <c r="D7" s="7" t="s">
        <v>11</v>
      </c>
      <c r="E7" s="8">
        <v>139</v>
      </c>
      <c r="F7" s="9">
        <v>19190</v>
      </c>
      <c r="G7" s="9">
        <v>18390</v>
      </c>
      <c r="H7" s="10">
        <v>4.1688379364252182E-2</v>
      </c>
      <c r="I7" s="11" t="s">
        <v>13</v>
      </c>
    </row>
    <row r="8" spans="1:9">
      <c r="A8" s="6">
        <v>2076019</v>
      </c>
      <c r="B8" s="7" t="s">
        <v>24</v>
      </c>
      <c r="C8" s="7" t="s">
        <v>25</v>
      </c>
      <c r="D8" s="7" t="s">
        <v>11</v>
      </c>
      <c r="E8" s="8" t="s">
        <v>12</v>
      </c>
      <c r="F8" s="9">
        <v>5990</v>
      </c>
      <c r="G8" s="9">
        <v>5190</v>
      </c>
      <c r="H8" s="10">
        <v>0.13355592654424042</v>
      </c>
      <c r="I8" s="11" t="s">
        <v>13</v>
      </c>
    </row>
    <row r="9" spans="1:9">
      <c r="A9" s="6">
        <v>1922867</v>
      </c>
      <c r="B9" s="7" t="s">
        <v>26</v>
      </c>
      <c r="C9" s="7" t="s">
        <v>27</v>
      </c>
      <c r="D9" s="7" t="s">
        <v>11</v>
      </c>
      <c r="E9" s="8" t="s">
        <v>12</v>
      </c>
      <c r="F9" s="9">
        <v>11890</v>
      </c>
      <c r="G9" s="9">
        <v>11290</v>
      </c>
      <c r="H9" s="10">
        <v>5.0462573591253168E-2</v>
      </c>
      <c r="I9" s="11" t="s">
        <v>13</v>
      </c>
    </row>
    <row r="10" spans="1:9">
      <c r="A10" s="6">
        <v>2023464</v>
      </c>
      <c r="B10" s="7" t="s">
        <v>28</v>
      </c>
      <c r="C10" s="7" t="s">
        <v>29</v>
      </c>
      <c r="D10" s="7" t="s">
        <v>11</v>
      </c>
      <c r="E10" s="8" t="s">
        <v>12</v>
      </c>
      <c r="F10" s="9">
        <v>5590</v>
      </c>
      <c r="G10" s="9">
        <v>5290</v>
      </c>
      <c r="H10" s="10">
        <v>5.3667262969588569E-2</v>
      </c>
      <c r="I10" s="11" t="s">
        <v>13</v>
      </c>
    </row>
    <row r="11" spans="1:9">
      <c r="A11" s="6">
        <v>2023462</v>
      </c>
      <c r="B11" s="7" t="s">
        <v>30</v>
      </c>
      <c r="C11" s="7" t="s">
        <v>31</v>
      </c>
      <c r="D11" s="7" t="s">
        <v>11</v>
      </c>
      <c r="E11" s="8" t="s">
        <v>12</v>
      </c>
      <c r="F11" s="9">
        <v>6790</v>
      </c>
      <c r="G11" s="9">
        <v>6590</v>
      </c>
      <c r="H11" s="10">
        <v>2.945508100147276E-2</v>
      </c>
      <c r="I11" s="11" t="s">
        <v>13</v>
      </c>
    </row>
    <row r="12" spans="1:9">
      <c r="A12" s="6">
        <v>2067945</v>
      </c>
      <c r="B12" s="7" t="s">
        <v>32</v>
      </c>
      <c r="C12" s="7" t="s">
        <v>33</v>
      </c>
      <c r="D12" s="7" t="s">
        <v>11</v>
      </c>
      <c r="E12" s="8">
        <v>133</v>
      </c>
      <c r="F12" s="9">
        <v>15290</v>
      </c>
      <c r="G12" s="9">
        <v>14500</v>
      </c>
      <c r="H12" s="10">
        <v>5.1667756703727918E-2</v>
      </c>
      <c r="I12" s="11" t="s">
        <v>13</v>
      </c>
    </row>
    <row r="13" spans="1:9">
      <c r="A13" s="6">
        <v>2136457</v>
      </c>
      <c r="B13" s="7" t="s">
        <v>34</v>
      </c>
      <c r="C13" s="7" t="s">
        <v>35</v>
      </c>
      <c r="D13" s="7" t="s">
        <v>11</v>
      </c>
      <c r="E13" s="8" t="s">
        <v>12</v>
      </c>
      <c r="F13" s="9">
        <v>10690</v>
      </c>
      <c r="G13" s="9">
        <v>10200</v>
      </c>
      <c r="H13" s="10">
        <v>4.5837231057062722E-2</v>
      </c>
      <c r="I13" s="11" t="s">
        <v>13</v>
      </c>
    </row>
    <row r="14" spans="1:9">
      <c r="A14" s="6">
        <v>2023456</v>
      </c>
      <c r="B14" s="7" t="s">
        <v>36</v>
      </c>
      <c r="C14" s="7" t="s">
        <v>37</v>
      </c>
      <c r="D14" s="7" t="s">
        <v>11</v>
      </c>
      <c r="E14" s="8" t="s">
        <v>12</v>
      </c>
      <c r="F14" s="9">
        <v>4290</v>
      </c>
      <c r="G14" s="9">
        <v>4090</v>
      </c>
      <c r="H14" s="10">
        <v>4.6620046620046596E-2</v>
      </c>
      <c r="I14" s="11" t="s">
        <v>13</v>
      </c>
    </row>
    <row r="15" spans="1:9">
      <c r="A15" s="6">
        <v>2136446</v>
      </c>
      <c r="B15" s="7" t="s">
        <v>38</v>
      </c>
      <c r="C15" s="7" t="s">
        <v>39</v>
      </c>
      <c r="D15" s="7" t="s">
        <v>11</v>
      </c>
      <c r="E15" s="8" t="s">
        <v>12</v>
      </c>
      <c r="F15" s="9">
        <v>8790</v>
      </c>
      <c r="G15" s="9">
        <v>8300</v>
      </c>
      <c r="H15" s="10">
        <v>5.5745164960182003E-2</v>
      </c>
      <c r="I15" s="11" t="s">
        <v>13</v>
      </c>
    </row>
    <row r="16" spans="1:9">
      <c r="A16" s="6">
        <v>2023459</v>
      </c>
      <c r="B16" s="7" t="s">
        <v>40</v>
      </c>
      <c r="C16" s="7" t="s">
        <v>41</v>
      </c>
      <c r="D16" s="7" t="s">
        <v>11</v>
      </c>
      <c r="E16" s="8" t="s">
        <v>12</v>
      </c>
      <c r="F16" s="9">
        <v>4490</v>
      </c>
      <c r="G16" s="9">
        <v>4190</v>
      </c>
      <c r="H16" s="10">
        <v>6.6815144766147028E-2</v>
      </c>
      <c r="I16" s="11" t="s">
        <v>13</v>
      </c>
    </row>
    <row r="17" spans="1:9">
      <c r="A17" s="6">
        <v>2105681</v>
      </c>
      <c r="B17" s="7" t="s">
        <v>42</v>
      </c>
      <c r="C17" s="7" t="s">
        <v>43</v>
      </c>
      <c r="D17" s="7" t="s">
        <v>11</v>
      </c>
      <c r="E17" s="8" t="s">
        <v>12</v>
      </c>
      <c r="F17" s="9">
        <v>7890</v>
      </c>
      <c r="G17" s="9">
        <v>4500</v>
      </c>
      <c r="H17" s="10">
        <v>0.42965779467680609</v>
      </c>
      <c r="I17" s="11" t="s">
        <v>13</v>
      </c>
    </row>
    <row r="18" spans="1:9">
      <c r="A18" s="6">
        <v>2136442</v>
      </c>
      <c r="B18" s="7" t="s">
        <v>44</v>
      </c>
      <c r="C18" s="7" t="s">
        <v>45</v>
      </c>
      <c r="D18" s="7" t="s">
        <v>11</v>
      </c>
      <c r="E18" s="8" t="s">
        <v>12</v>
      </c>
      <c r="F18" s="9">
        <v>8490</v>
      </c>
      <c r="G18" s="9">
        <v>8100</v>
      </c>
      <c r="H18" s="10">
        <v>4.5936395759717308E-2</v>
      </c>
      <c r="I18" s="11" t="s">
        <v>13</v>
      </c>
    </row>
    <row r="19" spans="1:9">
      <c r="A19" s="6">
        <v>2028735</v>
      </c>
      <c r="B19" s="7" t="s">
        <v>46</v>
      </c>
      <c r="C19" s="7" t="s">
        <v>47</v>
      </c>
      <c r="D19" s="7" t="s">
        <v>11</v>
      </c>
      <c r="E19" s="8">
        <v>192</v>
      </c>
      <c r="F19" s="9">
        <v>11590</v>
      </c>
      <c r="G19" s="9">
        <v>11090</v>
      </c>
      <c r="H19" s="10">
        <v>4.3140638481449556E-2</v>
      </c>
      <c r="I19" s="11" t="s">
        <v>13</v>
      </c>
    </row>
    <row r="20" spans="1:9">
      <c r="A20" s="6">
        <v>2136314</v>
      </c>
      <c r="B20" s="7" t="s">
        <v>48</v>
      </c>
      <c r="C20" s="7" t="s">
        <v>49</v>
      </c>
      <c r="D20" s="7" t="s">
        <v>11</v>
      </c>
      <c r="E20" s="8">
        <v>176</v>
      </c>
      <c r="F20" s="9">
        <v>20190</v>
      </c>
      <c r="G20" s="9">
        <v>19100</v>
      </c>
      <c r="H20" s="10">
        <v>5.3987122337791016E-2</v>
      </c>
      <c r="I20" s="11" t="s">
        <v>13</v>
      </c>
    </row>
    <row r="21" spans="1:9">
      <c r="A21" s="6">
        <v>2076016</v>
      </c>
      <c r="B21" s="7" t="s">
        <v>50</v>
      </c>
      <c r="C21" s="7" t="s">
        <v>51</v>
      </c>
      <c r="D21" s="7" t="s">
        <v>11</v>
      </c>
      <c r="E21" s="8" t="s">
        <v>12</v>
      </c>
      <c r="F21" s="9">
        <v>7090</v>
      </c>
      <c r="G21" s="9">
        <v>6690</v>
      </c>
      <c r="H21" s="10">
        <v>5.6417489421720757E-2</v>
      </c>
      <c r="I21" s="11" t="s">
        <v>13</v>
      </c>
    </row>
    <row r="22" spans="1:9">
      <c r="A22" s="6">
        <v>2136459</v>
      </c>
      <c r="B22" s="7" t="s">
        <v>52</v>
      </c>
      <c r="C22" s="7" t="s">
        <v>53</v>
      </c>
      <c r="D22" s="7" t="s">
        <v>11</v>
      </c>
      <c r="E22" s="8" t="s">
        <v>12</v>
      </c>
      <c r="F22" s="9">
        <v>10590</v>
      </c>
      <c r="G22" s="9">
        <v>10090</v>
      </c>
      <c r="H22" s="10">
        <v>4.7214353163361644E-2</v>
      </c>
      <c r="I22" s="11" t="s">
        <v>13</v>
      </c>
    </row>
    <row r="23" spans="1:9">
      <c r="A23" s="6">
        <v>1922986</v>
      </c>
      <c r="B23" s="7" t="s">
        <v>54</v>
      </c>
      <c r="C23" s="7" t="s">
        <v>55</v>
      </c>
      <c r="D23" s="7" t="s">
        <v>11</v>
      </c>
      <c r="E23" s="8">
        <v>162</v>
      </c>
      <c r="F23" s="9">
        <v>12790</v>
      </c>
      <c r="G23" s="9">
        <v>12190</v>
      </c>
      <c r="H23" s="10">
        <v>4.6911649726348759E-2</v>
      </c>
      <c r="I23" s="11" t="s">
        <v>13</v>
      </c>
    </row>
    <row r="24" spans="1:9">
      <c r="A24" s="6">
        <v>2069409</v>
      </c>
      <c r="B24" s="7" t="s">
        <v>56</v>
      </c>
      <c r="C24" s="7" t="s">
        <v>57</v>
      </c>
      <c r="D24" s="7" t="s">
        <v>11</v>
      </c>
      <c r="E24" s="8" t="s">
        <v>12</v>
      </c>
      <c r="F24" s="9">
        <v>11290</v>
      </c>
      <c r="G24" s="9">
        <v>10760</v>
      </c>
      <c r="H24" s="10">
        <v>4.6944198405668769E-2</v>
      </c>
      <c r="I24" s="11" t="s">
        <v>13</v>
      </c>
    </row>
    <row r="25" spans="1:9">
      <c r="A25" s="6">
        <v>2076021</v>
      </c>
      <c r="B25" s="7" t="s">
        <v>58</v>
      </c>
      <c r="C25" s="7" t="s">
        <v>59</v>
      </c>
      <c r="D25" s="7" t="s">
        <v>11</v>
      </c>
      <c r="E25" s="8">
        <v>179</v>
      </c>
      <c r="F25" s="9">
        <v>9990</v>
      </c>
      <c r="G25" s="9">
        <v>9490</v>
      </c>
      <c r="H25" s="10">
        <v>5.0050050050050032E-2</v>
      </c>
      <c r="I25" s="11" t="s">
        <v>13</v>
      </c>
    </row>
    <row r="26" spans="1:9">
      <c r="A26" s="6">
        <v>2023463</v>
      </c>
      <c r="B26" s="7" t="s">
        <v>60</v>
      </c>
      <c r="C26" s="7" t="s">
        <v>61</v>
      </c>
      <c r="D26" s="7" t="s">
        <v>11</v>
      </c>
      <c r="E26" s="8">
        <v>150</v>
      </c>
      <c r="F26" s="9">
        <v>7190</v>
      </c>
      <c r="G26" s="9">
        <v>6830</v>
      </c>
      <c r="H26" s="10">
        <v>5.0069541029207243E-2</v>
      </c>
      <c r="I26" s="11" t="s">
        <v>13</v>
      </c>
    </row>
    <row r="27" spans="1:9">
      <c r="A27" s="6">
        <v>2027212</v>
      </c>
      <c r="B27" s="7" t="s">
        <v>62</v>
      </c>
      <c r="C27" s="7" t="s">
        <v>63</v>
      </c>
      <c r="D27" s="7" t="s">
        <v>11</v>
      </c>
      <c r="E27" s="8">
        <v>130</v>
      </c>
      <c r="F27" s="9">
        <v>9590</v>
      </c>
      <c r="G27" s="9">
        <v>9100</v>
      </c>
      <c r="H27" s="10">
        <v>5.1094890510948954E-2</v>
      </c>
      <c r="I27" s="11" t="s">
        <v>13</v>
      </c>
    </row>
    <row r="28" spans="1:9">
      <c r="A28" s="6">
        <v>2023469</v>
      </c>
      <c r="B28" s="7" t="s">
        <v>64</v>
      </c>
      <c r="C28" s="7" t="s">
        <v>65</v>
      </c>
      <c r="D28" s="7" t="s">
        <v>11</v>
      </c>
      <c r="E28" s="8">
        <v>155</v>
      </c>
      <c r="F28" s="9">
        <v>9090</v>
      </c>
      <c r="G28" s="9">
        <v>8690</v>
      </c>
      <c r="H28" s="10">
        <v>4.4004400440044056E-2</v>
      </c>
      <c r="I28" s="11" t="s">
        <v>13</v>
      </c>
    </row>
    <row r="29" spans="1:9">
      <c r="A29" s="6">
        <v>1598810</v>
      </c>
      <c r="B29" s="7" t="s">
        <v>66</v>
      </c>
      <c r="C29" s="7" t="s">
        <v>67</v>
      </c>
      <c r="D29" s="7" t="s">
        <v>11</v>
      </c>
      <c r="E29" s="8">
        <v>118</v>
      </c>
      <c r="F29" s="9">
        <v>6890</v>
      </c>
      <c r="G29" s="9">
        <f t="shared" ref="G29" si="0">F29*0.95</f>
        <v>6545.5</v>
      </c>
      <c r="H29" s="10">
        <v>5.0000000000000044E-2</v>
      </c>
      <c r="I29" s="11" t="s">
        <v>13</v>
      </c>
    </row>
    <row r="30" spans="1:9">
      <c r="A30" s="6">
        <v>2027143</v>
      </c>
      <c r="B30" s="7" t="s">
        <v>68</v>
      </c>
      <c r="C30" s="7" t="s">
        <v>69</v>
      </c>
      <c r="D30" s="7" t="s">
        <v>11</v>
      </c>
      <c r="E30" s="8">
        <v>157</v>
      </c>
      <c r="F30" s="9">
        <v>8990</v>
      </c>
      <c r="G30" s="9">
        <v>8590</v>
      </c>
      <c r="H30" s="10">
        <v>4.4493882091212411E-2</v>
      </c>
      <c r="I30" s="11" t="s">
        <v>13</v>
      </c>
    </row>
    <row r="31" spans="1:9">
      <c r="A31" s="6">
        <v>2076015</v>
      </c>
      <c r="B31" s="7" t="s">
        <v>70</v>
      </c>
      <c r="C31" s="7" t="s">
        <v>71</v>
      </c>
      <c r="D31" s="7" t="s">
        <v>11</v>
      </c>
      <c r="E31" s="8" t="s">
        <v>12</v>
      </c>
      <c r="F31" s="9">
        <v>4690</v>
      </c>
      <c r="G31" s="9">
        <v>4450</v>
      </c>
      <c r="H31" s="10">
        <v>5.1172707889125757E-2</v>
      </c>
      <c r="I31" s="11" t="s">
        <v>13</v>
      </c>
    </row>
    <row r="32" spans="1:9">
      <c r="A32" s="6">
        <v>2023468</v>
      </c>
      <c r="B32" s="7" t="s">
        <v>72</v>
      </c>
      <c r="C32" s="7" t="s">
        <v>73</v>
      </c>
      <c r="D32" s="7" t="s">
        <v>11</v>
      </c>
      <c r="E32" s="8" t="s">
        <v>12</v>
      </c>
      <c r="F32" s="9">
        <v>7790</v>
      </c>
      <c r="G32" s="9">
        <v>7400</v>
      </c>
      <c r="H32" s="10">
        <v>5.0064184852374849E-2</v>
      </c>
      <c r="I32" s="11" t="s">
        <v>13</v>
      </c>
    </row>
    <row r="33" spans="1:9">
      <c r="A33" s="6">
        <v>2028063</v>
      </c>
      <c r="B33" s="7" t="s">
        <v>74</v>
      </c>
      <c r="C33" s="7" t="s">
        <v>75</v>
      </c>
      <c r="D33" s="7" t="s">
        <v>11</v>
      </c>
      <c r="E33" s="8">
        <v>160</v>
      </c>
      <c r="F33" s="9">
        <v>4290</v>
      </c>
      <c r="G33" s="9">
        <v>4200</v>
      </c>
      <c r="H33" s="10">
        <v>2.0979020979020935E-2</v>
      </c>
      <c r="I33" s="11" t="s">
        <v>13</v>
      </c>
    </row>
    <row r="34" spans="1:9">
      <c r="A34" s="6">
        <v>2076020</v>
      </c>
      <c r="B34" s="7" t="s">
        <v>76</v>
      </c>
      <c r="C34" s="7" t="s">
        <v>77</v>
      </c>
      <c r="D34" s="7" t="s">
        <v>11</v>
      </c>
      <c r="E34" s="8" t="s">
        <v>12</v>
      </c>
      <c r="F34" s="9">
        <v>8890</v>
      </c>
      <c r="G34" s="9">
        <v>7999</v>
      </c>
      <c r="H34" s="10">
        <v>0.1002249718785152</v>
      </c>
      <c r="I34" s="11" t="s">
        <v>13</v>
      </c>
    </row>
    <row r="35" spans="1:9">
      <c r="A35" s="6">
        <v>2054063</v>
      </c>
      <c r="B35" s="7" t="s">
        <v>78</v>
      </c>
      <c r="C35" s="7" t="s">
        <v>79</v>
      </c>
      <c r="D35" s="7" t="s">
        <v>80</v>
      </c>
      <c r="E35" s="8" t="s">
        <v>12</v>
      </c>
      <c r="F35" s="9">
        <v>14792</v>
      </c>
      <c r="G35" s="9">
        <v>13609</v>
      </c>
      <c r="H35" s="10">
        <v>7.997566252028121E-2</v>
      </c>
      <c r="I35" s="11" t="s">
        <v>13</v>
      </c>
    </row>
    <row r="36" spans="1:9">
      <c r="A36" s="6">
        <v>2054064</v>
      </c>
      <c r="B36" s="7" t="s">
        <v>81</v>
      </c>
      <c r="C36" s="7" t="s">
        <v>82</v>
      </c>
      <c r="D36" s="7" t="s">
        <v>80</v>
      </c>
      <c r="E36" s="8" t="s">
        <v>12</v>
      </c>
      <c r="F36" s="9">
        <v>17858</v>
      </c>
      <c r="G36" s="9">
        <v>16429</v>
      </c>
      <c r="H36" s="10">
        <v>8.0020159032366478E-2</v>
      </c>
      <c r="I36" s="11" t="s">
        <v>13</v>
      </c>
    </row>
    <row r="37" spans="1:9">
      <c r="A37" s="6">
        <v>2054065</v>
      </c>
      <c r="B37" s="7" t="s">
        <v>83</v>
      </c>
      <c r="C37" s="7" t="s">
        <v>84</v>
      </c>
      <c r="D37" s="7" t="s">
        <v>80</v>
      </c>
      <c r="E37" s="8" t="s">
        <v>12</v>
      </c>
      <c r="F37" s="9">
        <v>20175</v>
      </c>
      <c r="G37" s="9">
        <v>18561</v>
      </c>
      <c r="H37" s="10">
        <v>7.999999999999996E-2</v>
      </c>
      <c r="I37" s="11" t="s">
        <v>13</v>
      </c>
    </row>
    <row r="38" spans="1:9">
      <c r="A38" s="6">
        <v>2031381</v>
      </c>
      <c r="B38" s="7" t="s">
        <v>85</v>
      </c>
      <c r="C38" s="7" t="s">
        <v>86</v>
      </c>
      <c r="D38" s="7" t="s">
        <v>80</v>
      </c>
      <c r="E38" s="8" t="s">
        <v>12</v>
      </c>
      <c r="F38" s="9">
        <v>37568</v>
      </c>
      <c r="G38" s="9">
        <v>34563</v>
      </c>
      <c r="H38" s="10">
        <v>7.9988287904599664E-2</v>
      </c>
      <c r="I38" s="11" t="s">
        <v>13</v>
      </c>
    </row>
    <row r="39" spans="1:9">
      <c r="A39" s="6">
        <v>2043898</v>
      </c>
      <c r="B39" s="7" t="s">
        <v>87</v>
      </c>
      <c r="C39" s="7" t="s">
        <v>88</v>
      </c>
      <c r="D39" s="7" t="s">
        <v>80</v>
      </c>
      <c r="E39" s="8" t="s">
        <v>12</v>
      </c>
      <c r="F39" s="9">
        <v>10623</v>
      </c>
      <c r="G39" s="9">
        <v>9773</v>
      </c>
      <c r="H39" s="10">
        <v>8.0015061658665121E-2</v>
      </c>
      <c r="I39" s="11" t="s">
        <v>13</v>
      </c>
    </row>
    <row r="40" spans="1:9">
      <c r="A40" s="6">
        <v>1193641</v>
      </c>
      <c r="B40" s="7" t="s">
        <v>89</v>
      </c>
      <c r="C40" s="7" t="s">
        <v>90</v>
      </c>
      <c r="D40" s="7" t="s">
        <v>80</v>
      </c>
      <c r="E40" s="8" t="s">
        <v>12</v>
      </c>
      <c r="F40" s="9">
        <v>45220</v>
      </c>
      <c r="G40" s="9">
        <v>41602</v>
      </c>
      <c r="H40" s="10">
        <v>8.0008845643520621E-2</v>
      </c>
      <c r="I40" s="11" t="s">
        <v>13</v>
      </c>
    </row>
    <row r="41" spans="1:9">
      <c r="A41" s="6">
        <v>1194188</v>
      </c>
      <c r="B41" s="7" t="s">
        <v>91</v>
      </c>
      <c r="C41" s="7" t="s">
        <v>92</v>
      </c>
      <c r="D41" s="7" t="s">
        <v>80</v>
      </c>
      <c r="E41" s="8" t="s">
        <v>12</v>
      </c>
      <c r="F41" s="9">
        <v>50408</v>
      </c>
      <c r="G41" s="9">
        <v>46375</v>
      </c>
      <c r="H41" s="10">
        <v>8.0007141723535957E-2</v>
      </c>
      <c r="I41" s="11" t="s">
        <v>13</v>
      </c>
    </row>
    <row r="42" spans="1:9">
      <c r="A42" s="6">
        <v>1194253</v>
      </c>
      <c r="B42" s="7" t="s">
        <v>93</v>
      </c>
      <c r="C42" s="7" t="s">
        <v>94</v>
      </c>
      <c r="D42" s="7" t="s">
        <v>80</v>
      </c>
      <c r="E42" s="8">
        <v>157</v>
      </c>
      <c r="F42" s="9">
        <v>64475</v>
      </c>
      <c r="G42" s="9">
        <v>59317</v>
      </c>
      <c r="H42" s="10">
        <v>7.999999999999996E-2</v>
      </c>
      <c r="I42" s="11" t="s">
        <v>13</v>
      </c>
    </row>
    <row r="43" spans="1:9">
      <c r="A43" s="13">
        <v>2062212</v>
      </c>
      <c r="B43" s="7" t="s">
        <v>95</v>
      </c>
      <c r="C43" s="7" t="s">
        <v>96</v>
      </c>
      <c r="D43" s="14" t="s">
        <v>97</v>
      </c>
      <c r="E43" s="15">
        <v>2</v>
      </c>
      <c r="F43" s="16">
        <v>39992</v>
      </c>
      <c r="G43" s="16">
        <v>36993</v>
      </c>
      <c r="H43" s="17">
        <v>7.4989997999599933E-2</v>
      </c>
      <c r="I43" s="11" t="s">
        <v>13</v>
      </c>
    </row>
    <row r="44" spans="1:9">
      <c r="A44" s="13">
        <v>2133595</v>
      </c>
      <c r="B44" s="7" t="s">
        <v>98</v>
      </c>
      <c r="C44" s="7" t="s">
        <v>99</v>
      </c>
      <c r="D44" s="14" t="s">
        <v>97</v>
      </c>
      <c r="E44" s="15">
        <v>161</v>
      </c>
      <c r="F44" s="16">
        <v>4558.3999999999996</v>
      </c>
      <c r="G44" s="16">
        <v>4331</v>
      </c>
      <c r="H44" s="17">
        <v>4.9885924885924804E-2</v>
      </c>
      <c r="I44" s="11" t="s">
        <v>13</v>
      </c>
    </row>
    <row r="45" spans="1:9">
      <c r="A45" s="13">
        <v>2133617</v>
      </c>
      <c r="B45" s="7" t="s">
        <v>100</v>
      </c>
      <c r="C45" s="7" t="s">
        <v>101</v>
      </c>
      <c r="D45" s="14" t="s">
        <v>97</v>
      </c>
      <c r="E45" s="15">
        <v>130</v>
      </c>
      <c r="F45" s="16">
        <v>4558.3999999999996</v>
      </c>
      <c r="G45" s="16">
        <v>4331</v>
      </c>
      <c r="H45" s="17">
        <v>4.9885924885924804E-2</v>
      </c>
      <c r="I45" s="11" t="s">
        <v>13</v>
      </c>
    </row>
    <row r="46" spans="1:9">
      <c r="A46" s="13">
        <v>2133626</v>
      </c>
      <c r="B46" s="7" t="s">
        <v>102</v>
      </c>
      <c r="C46" s="7" t="s">
        <v>103</v>
      </c>
      <c r="D46" s="14" t="s">
        <v>97</v>
      </c>
      <c r="E46" s="15">
        <v>130</v>
      </c>
      <c r="F46" s="16">
        <v>6318.4</v>
      </c>
      <c r="G46" s="16">
        <v>5998</v>
      </c>
      <c r="H46" s="17">
        <v>5.0709040263357763E-2</v>
      </c>
      <c r="I46" s="11" t="s">
        <v>13</v>
      </c>
    </row>
    <row r="47" spans="1:9">
      <c r="A47" s="13">
        <v>2133632</v>
      </c>
      <c r="B47" s="7" t="s">
        <v>104</v>
      </c>
      <c r="C47" s="7" t="s">
        <v>105</v>
      </c>
      <c r="D47" s="14" t="s">
        <v>97</v>
      </c>
      <c r="E47" s="15">
        <v>90</v>
      </c>
      <c r="F47" s="16">
        <v>6238.4</v>
      </c>
      <c r="G47" s="16">
        <v>5998</v>
      </c>
      <c r="H47" s="17">
        <v>3.8535521928699579E-2</v>
      </c>
      <c r="I47" s="11" t="s">
        <v>13</v>
      </c>
    </row>
    <row r="48" spans="1:9">
      <c r="A48" s="13">
        <v>2133620</v>
      </c>
      <c r="B48" s="7" t="s">
        <v>106</v>
      </c>
      <c r="C48" s="7" t="s">
        <v>107</v>
      </c>
      <c r="D48" s="14" t="s">
        <v>97</v>
      </c>
      <c r="E48" s="15">
        <v>198</v>
      </c>
      <c r="F48" s="16">
        <v>4398.3999999999996</v>
      </c>
      <c r="G48" s="16">
        <v>3995</v>
      </c>
      <c r="H48" s="17">
        <v>9.1715169152418952E-2</v>
      </c>
      <c r="I48" s="11" t="s">
        <v>13</v>
      </c>
    </row>
    <row r="49" spans="1:9">
      <c r="A49" s="13">
        <v>2133624</v>
      </c>
      <c r="B49" s="7" t="s">
        <v>108</v>
      </c>
      <c r="C49" s="7" t="s">
        <v>109</v>
      </c>
      <c r="D49" s="14" t="s">
        <v>97</v>
      </c>
      <c r="E49" s="15">
        <v>139</v>
      </c>
      <c r="F49" s="16">
        <v>4398.3999999999996</v>
      </c>
      <c r="G49" s="16">
        <v>3995</v>
      </c>
      <c r="H49" s="17">
        <v>9.1715169152418952E-2</v>
      </c>
      <c r="I49" s="11" t="s">
        <v>13</v>
      </c>
    </row>
    <row r="50" spans="1:9">
      <c r="A50" s="13">
        <v>2074996</v>
      </c>
      <c r="B50" s="18" t="s">
        <v>110</v>
      </c>
      <c r="C50" s="18" t="s">
        <v>111</v>
      </c>
      <c r="D50" s="19" t="s">
        <v>97</v>
      </c>
      <c r="E50" s="15" t="s">
        <v>12</v>
      </c>
      <c r="F50" s="20">
        <v>8392</v>
      </c>
      <c r="G50" s="20">
        <v>7973</v>
      </c>
      <c r="H50" s="17">
        <v>4.9928503336510999E-2</v>
      </c>
      <c r="I50" s="21" t="s">
        <v>13</v>
      </c>
    </row>
    <row r="51" spans="1:9">
      <c r="A51" s="13">
        <v>2075001</v>
      </c>
      <c r="B51" s="7" t="s">
        <v>112</v>
      </c>
      <c r="C51" s="7" t="s">
        <v>113</v>
      </c>
      <c r="D51" s="14" t="s">
        <v>97</v>
      </c>
      <c r="E51" s="15">
        <v>174</v>
      </c>
      <c r="F51" s="16">
        <v>8152</v>
      </c>
      <c r="G51" s="16">
        <v>7745</v>
      </c>
      <c r="H51" s="17">
        <v>4.9926398429833152E-2</v>
      </c>
      <c r="I51" s="11" t="s">
        <v>13</v>
      </c>
    </row>
    <row r="52" spans="1:9">
      <c r="A52" s="13">
        <v>2075002</v>
      </c>
      <c r="B52" s="7" t="s">
        <v>114</v>
      </c>
      <c r="C52" s="7" t="s">
        <v>115</v>
      </c>
      <c r="D52" s="14" t="s">
        <v>97</v>
      </c>
      <c r="E52" s="15">
        <v>173</v>
      </c>
      <c r="F52" s="16">
        <v>10552</v>
      </c>
      <c r="G52" s="16">
        <v>10025</v>
      </c>
      <c r="H52" s="17">
        <v>4.9943138741470827E-2</v>
      </c>
      <c r="I52" s="11" t="s">
        <v>13</v>
      </c>
    </row>
    <row r="53" spans="1:9">
      <c r="A53" s="13">
        <v>2075005</v>
      </c>
      <c r="B53" s="18" t="s">
        <v>116</v>
      </c>
      <c r="C53" s="18" t="s">
        <v>117</v>
      </c>
      <c r="D53" s="19" t="s">
        <v>97</v>
      </c>
      <c r="E53" s="15" t="s">
        <v>12</v>
      </c>
      <c r="F53" s="20">
        <v>8392</v>
      </c>
      <c r="G53" s="20">
        <v>7973</v>
      </c>
      <c r="H53" s="17">
        <v>4.9928503336510999E-2</v>
      </c>
      <c r="I53" s="21" t="s">
        <v>13</v>
      </c>
    </row>
    <row r="54" spans="1:9">
      <c r="A54" s="13">
        <v>2075006</v>
      </c>
      <c r="B54" s="18" t="s">
        <v>118</v>
      </c>
      <c r="C54" s="18" t="s">
        <v>119</v>
      </c>
      <c r="D54" s="19" t="s">
        <v>97</v>
      </c>
      <c r="E54" s="15" t="s">
        <v>12</v>
      </c>
      <c r="F54" s="20">
        <v>8392</v>
      </c>
      <c r="G54" s="20">
        <v>7973</v>
      </c>
      <c r="H54" s="17">
        <v>4.9928503336510999E-2</v>
      </c>
      <c r="I54" s="21" t="s">
        <v>13</v>
      </c>
    </row>
    <row r="55" spans="1:9">
      <c r="A55" s="13">
        <v>1778784</v>
      </c>
      <c r="B55" s="7" t="s">
        <v>120</v>
      </c>
      <c r="C55" s="7" t="s">
        <v>121</v>
      </c>
      <c r="D55" s="14" t="s">
        <v>97</v>
      </c>
      <c r="E55" s="15">
        <v>67</v>
      </c>
      <c r="F55" s="16">
        <v>1432</v>
      </c>
      <c r="G55" s="16">
        <v>1361</v>
      </c>
      <c r="H55" s="17">
        <v>4.9581005586592175E-2</v>
      </c>
      <c r="I55" s="11" t="s">
        <v>13</v>
      </c>
    </row>
    <row r="56" spans="1:9">
      <c r="A56" s="13">
        <v>1778819</v>
      </c>
      <c r="B56" s="7" t="s">
        <v>122</v>
      </c>
      <c r="C56" s="7" t="s">
        <v>123</v>
      </c>
      <c r="D56" s="14" t="s">
        <v>97</v>
      </c>
      <c r="E56" s="15">
        <v>85</v>
      </c>
      <c r="F56" s="16">
        <v>1192</v>
      </c>
      <c r="G56" s="16">
        <v>1133</v>
      </c>
      <c r="H56" s="17">
        <v>4.9496644295301984E-2</v>
      </c>
      <c r="I56" s="11" t="s">
        <v>13</v>
      </c>
    </row>
    <row r="57" spans="1:9">
      <c r="A57" s="13">
        <v>2130660</v>
      </c>
      <c r="B57" s="7" t="s">
        <v>124</v>
      </c>
      <c r="C57" s="7" t="s">
        <v>125</v>
      </c>
      <c r="D57" s="14" t="s">
        <v>97</v>
      </c>
      <c r="E57" s="15">
        <v>43</v>
      </c>
      <c r="F57" s="16">
        <v>1752</v>
      </c>
      <c r="G57" s="16">
        <v>1665</v>
      </c>
      <c r="H57" s="17">
        <v>4.9657534246575374E-2</v>
      </c>
      <c r="I57" s="11" t="s">
        <v>13</v>
      </c>
    </row>
    <row r="58" spans="1:9">
      <c r="A58" s="13">
        <v>2136454</v>
      </c>
      <c r="B58" s="18" t="s">
        <v>126</v>
      </c>
      <c r="C58" s="18" t="s">
        <v>127</v>
      </c>
      <c r="D58" s="19" t="s">
        <v>97</v>
      </c>
      <c r="E58" s="15" t="s">
        <v>12</v>
      </c>
      <c r="F58" s="20">
        <v>17432</v>
      </c>
      <c r="G58" s="20">
        <v>16874</v>
      </c>
      <c r="H58" s="17">
        <v>3.201009637448371E-2</v>
      </c>
      <c r="I58" s="21" t="s">
        <v>13</v>
      </c>
    </row>
    <row r="59" spans="1:9">
      <c r="A59" s="13">
        <v>2136468</v>
      </c>
      <c r="B59" s="7" t="s">
        <v>128</v>
      </c>
      <c r="C59" s="7" t="s">
        <v>129</v>
      </c>
      <c r="D59" s="14" t="s">
        <v>97</v>
      </c>
      <c r="E59" s="15">
        <v>187</v>
      </c>
      <c r="F59" s="16">
        <v>20552</v>
      </c>
      <c r="G59" s="16">
        <v>19525</v>
      </c>
      <c r="H59" s="17">
        <v>4.9970805760996551E-2</v>
      </c>
      <c r="I59" s="11" t="s">
        <v>13</v>
      </c>
    </row>
    <row r="60" spans="1:9">
      <c r="A60" s="13">
        <v>2023257</v>
      </c>
      <c r="B60" s="7" t="s">
        <v>130</v>
      </c>
      <c r="C60" s="7" t="s">
        <v>131</v>
      </c>
      <c r="D60" s="14" t="s">
        <v>97</v>
      </c>
      <c r="E60" s="15">
        <v>71</v>
      </c>
      <c r="F60" s="16">
        <v>34872</v>
      </c>
      <c r="G60" s="16">
        <v>33129</v>
      </c>
      <c r="H60" s="17">
        <v>4.998279421885754E-2</v>
      </c>
      <c r="I60" s="11" t="s">
        <v>13</v>
      </c>
    </row>
    <row r="61" spans="1:9">
      <c r="A61" s="13">
        <v>2023292</v>
      </c>
      <c r="B61" s="7" t="s">
        <v>132</v>
      </c>
      <c r="C61" s="7" t="s">
        <v>133</v>
      </c>
      <c r="D61" s="14" t="s">
        <v>97</v>
      </c>
      <c r="E61" s="15">
        <v>65</v>
      </c>
      <c r="F61" s="16">
        <v>37760</v>
      </c>
      <c r="G61" s="16">
        <v>35872</v>
      </c>
      <c r="H61" s="17">
        <v>5.0000000000000044E-2</v>
      </c>
      <c r="I61" s="11" t="s">
        <v>13</v>
      </c>
    </row>
    <row r="62" spans="1:9">
      <c r="A62" s="13">
        <v>2023293</v>
      </c>
      <c r="B62" s="7" t="s">
        <v>134</v>
      </c>
      <c r="C62" s="7" t="s">
        <v>135</v>
      </c>
      <c r="D62" s="14" t="s">
        <v>97</v>
      </c>
      <c r="E62" s="15">
        <v>59</v>
      </c>
      <c r="F62" s="16">
        <v>34792</v>
      </c>
      <c r="G62" s="16">
        <v>33053</v>
      </c>
      <c r="H62" s="17">
        <v>4.99827546562428E-2</v>
      </c>
      <c r="I62" s="11" t="s">
        <v>13</v>
      </c>
    </row>
    <row r="63" spans="1:9">
      <c r="A63" s="13">
        <v>1412407</v>
      </c>
      <c r="B63" s="7" t="s">
        <v>136</v>
      </c>
      <c r="C63" s="7" t="s">
        <v>137</v>
      </c>
      <c r="D63" s="14" t="s">
        <v>97</v>
      </c>
      <c r="E63" s="15">
        <v>117</v>
      </c>
      <c r="F63" s="16">
        <v>23592</v>
      </c>
      <c r="G63" s="16">
        <v>21995</v>
      </c>
      <c r="H63" s="17">
        <v>6.7692438114615117E-2</v>
      </c>
      <c r="I63" s="11" t="s">
        <v>13</v>
      </c>
    </row>
    <row r="64" spans="1:9">
      <c r="A64" s="13">
        <v>2118698</v>
      </c>
      <c r="B64" s="7" t="s">
        <v>138</v>
      </c>
      <c r="C64" s="7" t="s">
        <v>139</v>
      </c>
      <c r="D64" s="14" t="s">
        <v>97</v>
      </c>
      <c r="E64" s="15">
        <v>186</v>
      </c>
      <c r="F64" s="16">
        <v>19592</v>
      </c>
      <c r="G64" s="16">
        <v>18613</v>
      </c>
      <c r="H64" s="17">
        <v>4.9969375255206172E-2</v>
      </c>
      <c r="I64" s="11" t="s">
        <v>13</v>
      </c>
    </row>
    <row r="65" spans="1:9">
      <c r="A65" s="13">
        <v>2134002</v>
      </c>
      <c r="B65" s="18" t="s">
        <v>140</v>
      </c>
      <c r="C65" s="18" t="s">
        <v>141</v>
      </c>
      <c r="D65" s="19" t="s">
        <v>97</v>
      </c>
      <c r="E65" s="15" t="s">
        <v>12</v>
      </c>
      <c r="F65" s="20">
        <v>383.2</v>
      </c>
      <c r="G65" s="20">
        <v>365</v>
      </c>
      <c r="H65" s="17">
        <v>4.7494780793319369E-2</v>
      </c>
      <c r="I65" s="21" t="s">
        <v>13</v>
      </c>
    </row>
    <row r="66" spans="1:9">
      <c r="A66" s="13">
        <v>2134005</v>
      </c>
      <c r="B66" s="7" t="s">
        <v>142</v>
      </c>
      <c r="C66" s="7" t="s">
        <v>143</v>
      </c>
      <c r="D66" s="14" t="s">
        <v>97</v>
      </c>
      <c r="E66" s="15">
        <v>187</v>
      </c>
      <c r="F66" s="16">
        <v>391.2</v>
      </c>
      <c r="G66" s="16">
        <v>372</v>
      </c>
      <c r="H66" s="17">
        <v>4.9079754601226933E-2</v>
      </c>
      <c r="I66" s="11" t="s">
        <v>13</v>
      </c>
    </row>
    <row r="67" spans="1:9">
      <c r="A67" s="13">
        <v>2134006</v>
      </c>
      <c r="B67" s="7" t="s">
        <v>144</v>
      </c>
      <c r="C67" s="7" t="s">
        <v>145</v>
      </c>
      <c r="D67" s="14" t="s">
        <v>97</v>
      </c>
      <c r="E67" s="15">
        <v>193</v>
      </c>
      <c r="F67" s="16">
        <v>255.2</v>
      </c>
      <c r="G67" s="16">
        <v>243</v>
      </c>
      <c r="H67" s="17">
        <v>4.780564263322884E-2</v>
      </c>
      <c r="I67" s="11" t="s">
        <v>13</v>
      </c>
    </row>
    <row r="68" spans="1:9">
      <c r="A68" s="13">
        <v>2160932</v>
      </c>
      <c r="B68" s="7" t="s">
        <v>146</v>
      </c>
      <c r="C68" s="7" t="s">
        <v>147</v>
      </c>
      <c r="D68" s="14" t="s">
        <v>97</v>
      </c>
      <c r="E68" s="15">
        <v>170</v>
      </c>
      <c r="F68" s="16">
        <v>36792</v>
      </c>
      <c r="G68" s="16">
        <v>34953</v>
      </c>
      <c r="H68" s="17">
        <v>4.9983692106979727E-2</v>
      </c>
      <c r="I68" s="11" t="s">
        <v>13</v>
      </c>
    </row>
    <row r="69" spans="1:9">
      <c r="A69" s="13">
        <v>2161011</v>
      </c>
      <c r="B69" s="7" t="s">
        <v>148</v>
      </c>
      <c r="C69" s="7" t="s">
        <v>149</v>
      </c>
      <c r="D69" s="14" t="s">
        <v>97</v>
      </c>
      <c r="E69" s="15">
        <v>84</v>
      </c>
      <c r="F69" s="16">
        <v>33560</v>
      </c>
      <c r="G69" s="16">
        <v>31882</v>
      </c>
      <c r="H69" s="17">
        <v>5.0000000000000044E-2</v>
      </c>
      <c r="I69" s="11" t="s">
        <v>13</v>
      </c>
    </row>
    <row r="70" spans="1:9">
      <c r="A70" s="6">
        <v>2053490</v>
      </c>
      <c r="B70" s="18" t="s">
        <v>150</v>
      </c>
      <c r="C70" s="18" t="s">
        <v>151</v>
      </c>
      <c r="D70" s="18" t="s">
        <v>152</v>
      </c>
      <c r="E70" s="15" t="s">
        <v>12</v>
      </c>
      <c r="F70" s="20">
        <v>35505</v>
      </c>
      <c r="G70" s="20">
        <v>34000</v>
      </c>
      <c r="H70" s="17">
        <v>4.2388396000563322E-2</v>
      </c>
      <c r="I70" s="21" t="s">
        <v>13</v>
      </c>
    </row>
    <row r="71" spans="1:9">
      <c r="A71" s="6">
        <v>2063320</v>
      </c>
      <c r="B71" s="7" t="s">
        <v>153</v>
      </c>
      <c r="C71" s="7" t="s">
        <v>154</v>
      </c>
      <c r="D71" s="7" t="s">
        <v>155</v>
      </c>
      <c r="E71" s="8" t="s">
        <v>12</v>
      </c>
      <c r="F71" s="9">
        <v>23868</v>
      </c>
      <c r="G71" s="9">
        <v>15323.1625</v>
      </c>
      <c r="H71" s="10">
        <v>0.35800391737891735</v>
      </c>
      <c r="I71" s="11" t="s">
        <v>13</v>
      </c>
    </row>
    <row r="72" spans="1:9">
      <c r="A72" s="6">
        <v>2063323</v>
      </c>
      <c r="B72" s="7" t="s">
        <v>156</v>
      </c>
      <c r="C72" s="7" t="s">
        <v>157</v>
      </c>
      <c r="D72" s="7" t="s">
        <v>155</v>
      </c>
      <c r="E72" s="8" t="s">
        <v>12</v>
      </c>
      <c r="F72" s="9">
        <v>27678</v>
      </c>
      <c r="G72" s="9">
        <v>17797.762499999997</v>
      </c>
      <c r="H72" s="10">
        <v>0.3569707890743552</v>
      </c>
      <c r="I72" s="11" t="s">
        <v>13</v>
      </c>
    </row>
    <row r="73" spans="1:9">
      <c r="A73" s="6">
        <v>2063324</v>
      </c>
      <c r="B73" s="7" t="s">
        <v>158</v>
      </c>
      <c r="C73" s="7" t="s">
        <v>159</v>
      </c>
      <c r="D73" s="7" t="s">
        <v>155</v>
      </c>
      <c r="E73" s="8">
        <v>135</v>
      </c>
      <c r="F73" s="9">
        <v>22876</v>
      </c>
      <c r="G73" s="9">
        <v>20588.400000000001</v>
      </c>
      <c r="H73" s="10">
        <v>9.9999999999999978E-2</v>
      </c>
      <c r="I73" s="11" t="s">
        <v>13</v>
      </c>
    </row>
    <row r="74" spans="1:9">
      <c r="A74" s="6">
        <v>1869357</v>
      </c>
      <c r="B74" s="7" t="s">
        <v>160</v>
      </c>
      <c r="C74" s="7" t="s">
        <v>161</v>
      </c>
      <c r="D74" s="7" t="s">
        <v>155</v>
      </c>
      <c r="E74" s="8" t="s">
        <v>12</v>
      </c>
      <c r="F74" s="9">
        <v>5331.84</v>
      </c>
      <c r="G74" s="9">
        <v>4401.7749999999996</v>
      </c>
      <c r="H74" s="10">
        <v>0.17443602958828486</v>
      </c>
      <c r="I74" s="11" t="s">
        <v>13</v>
      </c>
    </row>
    <row r="75" spans="1:9">
      <c r="A75" s="6">
        <v>1869358</v>
      </c>
      <c r="B75" s="7" t="s">
        <v>162</v>
      </c>
      <c r="C75" s="7" t="s">
        <v>163</v>
      </c>
      <c r="D75" s="7" t="s">
        <v>155</v>
      </c>
      <c r="E75" s="8" t="s">
        <v>12</v>
      </c>
      <c r="F75" s="9">
        <v>12356.18</v>
      </c>
      <c r="G75" s="9">
        <v>10199.125</v>
      </c>
      <c r="H75" s="10">
        <v>0.17457296672596223</v>
      </c>
      <c r="I75" s="11" t="s">
        <v>13</v>
      </c>
    </row>
    <row r="76" spans="1:9">
      <c r="A76" s="6">
        <v>1869353</v>
      </c>
      <c r="B76" s="7" t="s">
        <v>164</v>
      </c>
      <c r="C76" s="7" t="s">
        <v>165</v>
      </c>
      <c r="D76" s="7" t="s">
        <v>155</v>
      </c>
      <c r="E76" s="8">
        <v>5</v>
      </c>
      <c r="F76" s="9">
        <v>11642.2</v>
      </c>
      <c r="G76" s="9">
        <v>9588.5125000000007</v>
      </c>
      <c r="H76" s="10">
        <v>0.17640029375891153</v>
      </c>
      <c r="I76" s="11" t="s">
        <v>13</v>
      </c>
    </row>
    <row r="77" spans="1:9">
      <c r="A77" s="6">
        <v>1869352</v>
      </c>
      <c r="B77" s="7" t="s">
        <v>166</v>
      </c>
      <c r="C77" s="7" t="s">
        <v>167</v>
      </c>
      <c r="D77" s="7" t="s">
        <v>155</v>
      </c>
      <c r="E77" s="8">
        <v>3</v>
      </c>
      <c r="F77" s="9">
        <v>5017.38</v>
      </c>
      <c r="G77" s="9">
        <v>4142.3249999999998</v>
      </c>
      <c r="H77" s="10">
        <v>0.17440476902287649</v>
      </c>
      <c r="I77" s="11" t="s">
        <v>13</v>
      </c>
    </row>
    <row r="78" spans="1:9">
      <c r="A78" s="6">
        <v>2172152</v>
      </c>
      <c r="B78" s="7" t="s">
        <v>168</v>
      </c>
      <c r="C78" s="7" t="s">
        <v>169</v>
      </c>
      <c r="D78" s="7" t="s">
        <v>155</v>
      </c>
      <c r="E78" s="8" t="s">
        <v>12</v>
      </c>
      <c r="F78" s="9">
        <v>33253</v>
      </c>
      <c r="G78" s="9">
        <v>22856.762500000001</v>
      </c>
      <c r="H78" s="10">
        <v>0.31264058881905388</v>
      </c>
      <c r="I78" s="11" t="s">
        <v>13</v>
      </c>
    </row>
    <row r="79" spans="1:9">
      <c r="A79" s="6">
        <v>1723608</v>
      </c>
      <c r="B79" s="7" t="s">
        <v>170</v>
      </c>
      <c r="C79" s="7" t="s">
        <v>171</v>
      </c>
      <c r="D79" s="7" t="s">
        <v>155</v>
      </c>
      <c r="E79" s="8" t="s">
        <v>12</v>
      </c>
      <c r="F79" s="9">
        <v>17106</v>
      </c>
      <c r="G79" s="9">
        <v>15395.4</v>
      </c>
      <c r="H79" s="10">
        <v>9.9999999999999978E-2</v>
      </c>
      <c r="I79" s="11" t="s">
        <v>13</v>
      </c>
    </row>
    <row r="80" spans="1:9">
      <c r="A80" s="6">
        <v>1723618</v>
      </c>
      <c r="B80" s="7" t="s">
        <v>172</v>
      </c>
      <c r="C80" s="7" t="s">
        <v>173</v>
      </c>
      <c r="D80" s="7" t="s">
        <v>155</v>
      </c>
      <c r="E80" s="8" t="s">
        <v>12</v>
      </c>
      <c r="F80" s="9">
        <v>39914</v>
      </c>
      <c r="G80" s="9">
        <v>35922.6</v>
      </c>
      <c r="H80" s="10">
        <v>0.10000000000000009</v>
      </c>
      <c r="I80" s="11" t="s">
        <v>13</v>
      </c>
    </row>
    <row r="81" spans="1:9">
      <c r="A81" s="6">
        <v>2172144</v>
      </c>
      <c r="B81" s="7" t="s">
        <v>174</v>
      </c>
      <c r="C81" s="7" t="s">
        <v>175</v>
      </c>
      <c r="D81" s="7" t="s">
        <v>155</v>
      </c>
      <c r="E81" s="8">
        <v>141</v>
      </c>
      <c r="F81" s="9">
        <v>22561</v>
      </c>
      <c r="G81" s="9">
        <v>14425.462500000001</v>
      </c>
      <c r="H81" s="10">
        <v>0.36060181286290494</v>
      </c>
      <c r="I81" s="11" t="s">
        <v>13</v>
      </c>
    </row>
    <row r="82" spans="1:9">
      <c r="A82" s="6">
        <v>2172151</v>
      </c>
      <c r="B82" s="7" t="s">
        <v>176</v>
      </c>
      <c r="C82" s="7" t="s">
        <v>177</v>
      </c>
      <c r="D82" s="7" t="s">
        <v>155</v>
      </c>
      <c r="E82" s="8">
        <v>146</v>
      </c>
      <c r="F82" s="9">
        <v>31333</v>
      </c>
      <c r="G82" s="9">
        <v>20985.037499999999</v>
      </c>
      <c r="H82" s="10">
        <v>0.33025763571952893</v>
      </c>
      <c r="I82" s="11" t="s">
        <v>13</v>
      </c>
    </row>
    <row r="83" spans="1:9">
      <c r="A83" s="6">
        <v>1869371</v>
      </c>
      <c r="B83" s="7" t="s">
        <v>178</v>
      </c>
      <c r="C83" s="7" t="s">
        <v>179</v>
      </c>
      <c r="D83" s="7" t="s">
        <v>155</v>
      </c>
      <c r="E83" s="8" t="s">
        <v>12</v>
      </c>
      <c r="F83" s="9">
        <v>17165.22</v>
      </c>
      <c r="G83" s="9">
        <v>14147.425000000001</v>
      </c>
      <c r="H83" s="10">
        <v>0.17580869921853604</v>
      </c>
      <c r="I83" s="11" t="s">
        <v>13</v>
      </c>
    </row>
    <row r="84" spans="1:9">
      <c r="A84" s="6">
        <v>1869363</v>
      </c>
      <c r="B84" s="7" t="s">
        <v>180</v>
      </c>
      <c r="C84" s="7" t="s">
        <v>181</v>
      </c>
      <c r="D84" s="7" t="s">
        <v>155</v>
      </c>
      <c r="E84" s="8" t="s">
        <v>12</v>
      </c>
      <c r="F84" s="9">
        <v>7331.77</v>
      </c>
      <c r="G84" s="9">
        <v>6041.7999999999993</v>
      </c>
      <c r="H84" s="10">
        <v>0.17594250774369646</v>
      </c>
      <c r="I84" s="11" t="s">
        <v>13</v>
      </c>
    </row>
    <row r="85" spans="1:9">
      <c r="A85" s="6">
        <v>1869380</v>
      </c>
      <c r="B85" s="7" t="s">
        <v>182</v>
      </c>
      <c r="C85" s="7" t="s">
        <v>183</v>
      </c>
      <c r="D85" s="7" t="s">
        <v>155</v>
      </c>
      <c r="E85" s="8" t="s">
        <v>12</v>
      </c>
      <c r="F85" s="9">
        <v>12865.72</v>
      </c>
      <c r="G85" s="9">
        <v>10605.75</v>
      </c>
      <c r="H85" s="10">
        <v>0.17565826086686165</v>
      </c>
      <c r="I85" s="11" t="s">
        <v>13</v>
      </c>
    </row>
    <row r="86" spans="1:9">
      <c r="A86" s="6">
        <v>1869383</v>
      </c>
      <c r="B86" s="7" t="s">
        <v>184</v>
      </c>
      <c r="C86" s="7" t="s">
        <v>185</v>
      </c>
      <c r="D86" s="7" t="s">
        <v>155</v>
      </c>
      <c r="E86" s="8" t="s">
        <v>12</v>
      </c>
      <c r="F86" s="9">
        <v>29991.14</v>
      </c>
      <c r="G86" s="9">
        <v>24724.425000000003</v>
      </c>
      <c r="H86" s="10">
        <v>0.17560902986682059</v>
      </c>
      <c r="I86" s="11" t="s">
        <v>13</v>
      </c>
    </row>
    <row r="87" spans="1:9">
      <c r="A87" s="6">
        <v>1869436</v>
      </c>
      <c r="B87" s="7" t="s">
        <v>186</v>
      </c>
      <c r="C87" s="7" t="s">
        <v>187</v>
      </c>
      <c r="D87" s="7" t="s">
        <v>155</v>
      </c>
      <c r="E87" s="8" t="s">
        <v>12</v>
      </c>
      <c r="F87" s="9">
        <v>13639</v>
      </c>
      <c r="G87" s="9">
        <v>11243.599999999999</v>
      </c>
      <c r="H87" s="10">
        <v>0.17562871178238881</v>
      </c>
      <c r="I87" s="11" t="s">
        <v>13</v>
      </c>
    </row>
    <row r="88" spans="1:9">
      <c r="A88" s="6">
        <v>1869437</v>
      </c>
      <c r="B88" s="7" t="s">
        <v>188</v>
      </c>
      <c r="C88" s="7" t="s">
        <v>189</v>
      </c>
      <c r="D88" s="7" t="s">
        <v>155</v>
      </c>
      <c r="E88" s="8" t="s">
        <v>12</v>
      </c>
      <c r="F88" s="9">
        <v>31715.62</v>
      </c>
      <c r="G88" s="9">
        <v>26144.837499999998</v>
      </c>
      <c r="H88" s="10">
        <v>0.17564791418234926</v>
      </c>
      <c r="I88" s="11" t="s">
        <v>13</v>
      </c>
    </row>
    <row r="89" spans="1:9">
      <c r="A89" s="6">
        <v>2100445</v>
      </c>
      <c r="B89" s="7" t="s">
        <v>190</v>
      </c>
      <c r="C89" s="7" t="s">
        <v>191</v>
      </c>
      <c r="D89" s="7" t="s">
        <v>155</v>
      </c>
      <c r="E89" s="8">
        <v>98</v>
      </c>
      <c r="F89" s="9">
        <v>57711</v>
      </c>
      <c r="G89" s="9">
        <v>44126.65</v>
      </c>
      <c r="H89" s="10">
        <v>0.23538580166692658</v>
      </c>
      <c r="I89" s="11" t="s">
        <v>13</v>
      </c>
    </row>
    <row r="90" spans="1:9">
      <c r="A90" s="6">
        <v>1869387</v>
      </c>
      <c r="B90" s="7" t="s">
        <v>192</v>
      </c>
      <c r="C90" s="7" t="s">
        <v>193</v>
      </c>
      <c r="D90" s="7" t="s">
        <v>155</v>
      </c>
      <c r="E90" s="8">
        <v>186</v>
      </c>
      <c r="F90" s="9">
        <v>16306.1</v>
      </c>
      <c r="G90" s="9">
        <v>13439.4625</v>
      </c>
      <c r="H90" s="10">
        <v>0.17580154052777797</v>
      </c>
      <c r="I90" s="11" t="s">
        <v>13</v>
      </c>
    </row>
    <row r="91" spans="1:9">
      <c r="A91" s="6">
        <v>1869388</v>
      </c>
      <c r="B91" s="7" t="s">
        <v>194</v>
      </c>
      <c r="C91" s="7" t="s">
        <v>195</v>
      </c>
      <c r="D91" s="7" t="s">
        <v>155</v>
      </c>
      <c r="E91" s="8">
        <v>186</v>
      </c>
      <c r="F91" s="9">
        <v>38295.18</v>
      </c>
      <c r="G91" s="9">
        <v>31569.512500000001</v>
      </c>
      <c r="H91" s="10">
        <v>0.175626997966846</v>
      </c>
      <c r="I91" s="11" t="s">
        <v>13</v>
      </c>
    </row>
    <row r="92" spans="1:9">
      <c r="A92" s="6">
        <v>1869428</v>
      </c>
      <c r="B92" s="7" t="s">
        <v>196</v>
      </c>
      <c r="C92" s="7" t="s">
        <v>197</v>
      </c>
      <c r="D92" s="7" t="s">
        <v>155</v>
      </c>
      <c r="E92" s="8" t="s">
        <v>12</v>
      </c>
      <c r="F92" s="9">
        <v>8286.09</v>
      </c>
      <c r="G92" s="9">
        <v>6831.45</v>
      </c>
      <c r="H92" s="10">
        <v>0.1755520396230309</v>
      </c>
      <c r="I92" s="11" t="s">
        <v>13</v>
      </c>
    </row>
    <row r="93" spans="1:9">
      <c r="A93" s="6">
        <v>1869410</v>
      </c>
      <c r="B93" s="7" t="s">
        <v>198</v>
      </c>
      <c r="C93" s="7" t="s">
        <v>199</v>
      </c>
      <c r="D93" s="7" t="s">
        <v>155</v>
      </c>
      <c r="E93" s="8" t="s">
        <v>12</v>
      </c>
      <c r="F93" s="9">
        <v>19286.09</v>
      </c>
      <c r="G93" s="9">
        <v>15899.487499999999</v>
      </c>
      <c r="H93" s="10">
        <v>0.17559819019822065</v>
      </c>
      <c r="I93" s="11" t="s">
        <v>13</v>
      </c>
    </row>
    <row r="94" spans="1:9">
      <c r="A94" s="6">
        <v>2172146</v>
      </c>
      <c r="B94" s="7" t="s">
        <v>200</v>
      </c>
      <c r="C94" s="7" t="s">
        <v>201</v>
      </c>
      <c r="D94" s="7" t="s">
        <v>155</v>
      </c>
      <c r="E94" s="8">
        <v>54</v>
      </c>
      <c r="F94" s="9">
        <v>30872</v>
      </c>
      <c r="G94" s="9">
        <v>20121.237499999999</v>
      </c>
      <c r="H94" s="10">
        <v>0.3482366707696295</v>
      </c>
      <c r="I94" s="11" t="s">
        <v>13</v>
      </c>
    </row>
    <row r="95" spans="1:9">
      <c r="A95" s="6">
        <v>2172179</v>
      </c>
      <c r="B95" s="7" t="s">
        <v>202</v>
      </c>
      <c r="C95" s="7" t="s">
        <v>203</v>
      </c>
      <c r="D95" s="7" t="s">
        <v>155</v>
      </c>
      <c r="E95" s="8">
        <v>64</v>
      </c>
      <c r="F95" s="9">
        <v>61533</v>
      </c>
      <c r="G95" s="9">
        <v>47210.125</v>
      </c>
      <c r="H95" s="10">
        <v>0.23276737685469584</v>
      </c>
      <c r="I95" s="11" t="s">
        <v>13</v>
      </c>
    </row>
    <row r="96" spans="1:9">
      <c r="A96" s="6">
        <v>2102258</v>
      </c>
      <c r="B96" s="7" t="s">
        <v>204</v>
      </c>
      <c r="C96" s="7" t="s">
        <v>205</v>
      </c>
      <c r="D96" s="7" t="s">
        <v>155</v>
      </c>
      <c r="E96" s="8">
        <v>63</v>
      </c>
      <c r="F96" s="9">
        <v>59060</v>
      </c>
      <c r="G96" s="9">
        <v>53154</v>
      </c>
      <c r="H96" s="10">
        <v>9.9999999999999978E-2</v>
      </c>
      <c r="I96" s="11" t="s">
        <v>13</v>
      </c>
    </row>
    <row r="97" spans="1:9">
      <c r="A97" s="6">
        <v>1869439</v>
      </c>
      <c r="B97" s="7" t="s">
        <v>206</v>
      </c>
      <c r="C97" s="7" t="s">
        <v>207</v>
      </c>
      <c r="D97" s="7" t="s">
        <v>155</v>
      </c>
      <c r="E97" s="8">
        <v>57</v>
      </c>
      <c r="F97" s="9">
        <v>17226.86</v>
      </c>
      <c r="G97" s="9">
        <v>14202.1</v>
      </c>
      <c r="H97" s="10">
        <v>0.17558394274986855</v>
      </c>
      <c r="I97" s="11" t="s">
        <v>13</v>
      </c>
    </row>
    <row r="98" spans="1:9">
      <c r="A98" s="6">
        <v>1869442</v>
      </c>
      <c r="B98" s="7" t="s">
        <v>208</v>
      </c>
      <c r="C98" s="7" t="s">
        <v>209</v>
      </c>
      <c r="D98" s="7" t="s">
        <v>155</v>
      </c>
      <c r="E98" s="8">
        <v>50</v>
      </c>
      <c r="F98" s="9">
        <v>40039.160000000003</v>
      </c>
      <c r="G98" s="9">
        <v>33008.024999999994</v>
      </c>
      <c r="H98" s="10">
        <v>0.17560645627930282</v>
      </c>
      <c r="I98" s="11" t="s">
        <v>13</v>
      </c>
    </row>
    <row r="99" spans="1:9">
      <c r="A99" s="6">
        <v>1933341</v>
      </c>
      <c r="B99" s="7" t="s">
        <v>210</v>
      </c>
      <c r="C99" s="7" t="s">
        <v>211</v>
      </c>
      <c r="D99" s="7" t="s">
        <v>155</v>
      </c>
      <c r="E99" s="8">
        <v>19</v>
      </c>
      <c r="F99" s="9">
        <v>70713.850000000006</v>
      </c>
      <c r="G99" s="9">
        <v>57824.975000000006</v>
      </c>
      <c r="H99" s="10">
        <v>0.18226804225763404</v>
      </c>
      <c r="I99" s="11" t="s">
        <v>13</v>
      </c>
    </row>
    <row r="100" spans="1:9">
      <c r="A100" s="6">
        <v>2057585</v>
      </c>
      <c r="B100" s="7" t="s">
        <v>212</v>
      </c>
      <c r="C100" s="7" t="s">
        <v>213</v>
      </c>
      <c r="D100" s="7" t="s">
        <v>155</v>
      </c>
      <c r="E100" s="8">
        <v>32</v>
      </c>
      <c r="F100" s="9">
        <v>16331</v>
      </c>
      <c r="G100" s="9">
        <v>14697.9</v>
      </c>
      <c r="H100" s="10">
        <v>9.9999999999999978E-2</v>
      </c>
      <c r="I100" s="11" t="s">
        <v>13</v>
      </c>
    </row>
    <row r="101" spans="1:9">
      <c r="A101" s="6">
        <v>2057574</v>
      </c>
      <c r="B101" s="7" t="s">
        <v>214</v>
      </c>
      <c r="C101" s="7" t="s">
        <v>215</v>
      </c>
      <c r="D101" s="7" t="s">
        <v>155</v>
      </c>
      <c r="E101" s="8">
        <v>28</v>
      </c>
      <c r="F101" s="9">
        <v>6999</v>
      </c>
      <c r="G101" s="9">
        <v>6299.1</v>
      </c>
      <c r="H101" s="10">
        <v>9.9999999999999978E-2</v>
      </c>
      <c r="I101" s="11" t="s">
        <v>13</v>
      </c>
    </row>
    <row r="102" spans="1:9">
      <c r="A102" s="6">
        <v>2057570</v>
      </c>
      <c r="B102" s="7" t="s">
        <v>216</v>
      </c>
      <c r="C102" s="7" t="s">
        <v>217</v>
      </c>
      <c r="D102" s="7" t="s">
        <v>155</v>
      </c>
      <c r="E102" s="8">
        <v>17</v>
      </c>
      <c r="F102" s="9">
        <v>13435</v>
      </c>
      <c r="G102" s="9">
        <v>11605.162499999999</v>
      </c>
      <c r="H102" s="10">
        <v>0.13619929289170085</v>
      </c>
      <c r="I102" s="11" t="s">
        <v>13</v>
      </c>
    </row>
    <row r="103" spans="1:9">
      <c r="A103" s="6">
        <v>2057581</v>
      </c>
      <c r="B103" s="7" t="s">
        <v>218</v>
      </c>
      <c r="C103" s="7" t="s">
        <v>219</v>
      </c>
      <c r="D103" s="7" t="s">
        <v>155</v>
      </c>
      <c r="E103" s="8">
        <v>17</v>
      </c>
      <c r="F103" s="9">
        <v>31351</v>
      </c>
      <c r="G103" s="9">
        <v>23403.924999999999</v>
      </c>
      <c r="H103" s="10">
        <v>0.25348712959714204</v>
      </c>
      <c r="I103" s="11" t="s">
        <v>13</v>
      </c>
    </row>
    <row r="104" spans="1:9">
      <c r="A104" s="6">
        <v>1869409</v>
      </c>
      <c r="B104" s="7" t="s">
        <v>220</v>
      </c>
      <c r="C104" s="7" t="s">
        <v>221</v>
      </c>
      <c r="D104" s="7" t="s">
        <v>155</v>
      </c>
      <c r="E104" s="8" t="s">
        <v>12</v>
      </c>
      <c r="F104" s="9">
        <v>7347.38</v>
      </c>
      <c r="G104" s="9">
        <v>6054.125</v>
      </c>
      <c r="H104" s="10">
        <v>0.17601580427308783</v>
      </c>
      <c r="I104" s="11" t="s">
        <v>13</v>
      </c>
    </row>
    <row r="105" spans="1:9">
      <c r="A105" s="6">
        <v>1869430</v>
      </c>
      <c r="B105" s="7" t="s">
        <v>222</v>
      </c>
      <c r="C105" s="7" t="s">
        <v>223</v>
      </c>
      <c r="D105" s="7" t="s">
        <v>155</v>
      </c>
      <c r="E105" s="8" t="s">
        <v>12</v>
      </c>
      <c r="F105" s="9">
        <v>17056.75</v>
      </c>
      <c r="G105" s="9">
        <v>14061.224999999999</v>
      </c>
      <c r="H105" s="10">
        <v>0.17562108842540347</v>
      </c>
      <c r="I105" s="11" t="s">
        <v>13</v>
      </c>
    </row>
    <row r="106" spans="1:9">
      <c r="A106" s="6">
        <v>2057572</v>
      </c>
      <c r="B106" s="7" t="s">
        <v>224</v>
      </c>
      <c r="C106" s="7" t="s">
        <v>225</v>
      </c>
      <c r="D106" s="7" t="s">
        <v>155</v>
      </c>
      <c r="E106" s="8">
        <v>11</v>
      </c>
      <c r="F106" s="9">
        <v>4682</v>
      </c>
      <c r="G106" s="9">
        <v>4213.8</v>
      </c>
      <c r="H106" s="10">
        <v>9.9999999999999978E-2</v>
      </c>
      <c r="I106" s="11" t="s">
        <v>13</v>
      </c>
    </row>
    <row r="107" spans="1:9">
      <c r="A107" s="6">
        <v>1723403</v>
      </c>
      <c r="B107" s="7" t="s">
        <v>226</v>
      </c>
      <c r="C107" s="7" t="s">
        <v>227</v>
      </c>
      <c r="D107" s="7" t="s">
        <v>155</v>
      </c>
      <c r="E107" s="8">
        <v>9</v>
      </c>
      <c r="F107" s="9">
        <v>5153</v>
      </c>
      <c r="G107" s="9">
        <v>4637.7</v>
      </c>
      <c r="H107" s="10">
        <v>0.10000000000000009</v>
      </c>
      <c r="I107" s="11" t="s">
        <v>13</v>
      </c>
    </row>
    <row r="108" spans="1:9">
      <c r="A108" s="6">
        <v>1049280</v>
      </c>
      <c r="B108" s="7" t="s">
        <v>228</v>
      </c>
      <c r="C108" s="7" t="s">
        <v>229</v>
      </c>
      <c r="D108" s="7" t="s">
        <v>155</v>
      </c>
      <c r="E108" s="8">
        <v>9</v>
      </c>
      <c r="F108" s="9">
        <v>6065</v>
      </c>
      <c r="G108" s="9">
        <v>5458.5</v>
      </c>
      <c r="H108" s="10">
        <v>9.9999999999999978E-2</v>
      </c>
      <c r="I108" s="11" t="s">
        <v>13</v>
      </c>
    </row>
    <row r="109" spans="1:9">
      <c r="A109" s="6">
        <v>1723661</v>
      </c>
      <c r="B109" s="7" t="s">
        <v>230</v>
      </c>
      <c r="C109" s="7" t="s">
        <v>231</v>
      </c>
      <c r="D109" s="7" t="s">
        <v>155</v>
      </c>
      <c r="E109" s="8">
        <v>9</v>
      </c>
      <c r="F109" s="9">
        <v>18371</v>
      </c>
      <c r="G109" s="9">
        <v>16533.900000000001</v>
      </c>
      <c r="H109" s="10">
        <v>9.9999999999999867E-2</v>
      </c>
      <c r="I109" s="11" t="s">
        <v>13</v>
      </c>
    </row>
    <row r="110" spans="1:9">
      <c r="A110" s="6">
        <v>1723791</v>
      </c>
      <c r="B110" s="7" t="s">
        <v>232</v>
      </c>
      <c r="C110" s="7" t="s">
        <v>233</v>
      </c>
      <c r="D110" s="7" t="s">
        <v>155</v>
      </c>
      <c r="E110" s="8">
        <v>3</v>
      </c>
      <c r="F110" s="9">
        <v>18281</v>
      </c>
      <c r="G110" s="9">
        <v>16452.900000000001</v>
      </c>
      <c r="H110" s="10">
        <v>9.9999999999999867E-2</v>
      </c>
      <c r="I110" s="11" t="s">
        <v>13</v>
      </c>
    </row>
    <row r="111" spans="1:9">
      <c r="A111" s="6">
        <v>2100446</v>
      </c>
      <c r="B111" s="7" t="s">
        <v>234</v>
      </c>
      <c r="C111" s="7" t="s">
        <v>235</v>
      </c>
      <c r="D111" s="7" t="s">
        <v>155</v>
      </c>
      <c r="E111" s="8">
        <v>5</v>
      </c>
      <c r="F111" s="9">
        <v>45908</v>
      </c>
      <c r="G111" s="9">
        <v>35009.125</v>
      </c>
      <c r="H111" s="10">
        <v>0.23740687897534196</v>
      </c>
      <c r="I111" s="11" t="s">
        <v>13</v>
      </c>
    </row>
    <row r="112" spans="1:9">
      <c r="A112" s="6">
        <v>2057573</v>
      </c>
      <c r="B112" s="7" t="s">
        <v>236</v>
      </c>
      <c r="C112" s="7" t="s">
        <v>237</v>
      </c>
      <c r="D112" s="7" t="s">
        <v>155</v>
      </c>
      <c r="E112" s="8">
        <v>3</v>
      </c>
      <c r="F112" s="9">
        <v>4957</v>
      </c>
      <c r="G112" s="9">
        <v>4461.3</v>
      </c>
      <c r="H112" s="10">
        <v>9.9999999999999978E-2</v>
      </c>
      <c r="I112" s="11" t="s">
        <v>13</v>
      </c>
    </row>
    <row r="113" spans="1:9">
      <c r="A113" s="6">
        <v>2154934</v>
      </c>
      <c r="B113" s="7" t="s">
        <v>238</v>
      </c>
      <c r="C113" s="7" t="s">
        <v>239</v>
      </c>
      <c r="D113" s="7" t="s">
        <v>240</v>
      </c>
      <c r="E113" s="8">
        <v>8</v>
      </c>
      <c r="F113" s="9">
        <v>15847</v>
      </c>
      <c r="G113" s="9">
        <v>14262.300000000001</v>
      </c>
      <c r="H113" s="10">
        <v>9.9999999999999978E-2</v>
      </c>
      <c r="I113" s="11" t="s">
        <v>13</v>
      </c>
    </row>
    <row r="114" spans="1:9">
      <c r="A114" s="6">
        <v>2154930</v>
      </c>
      <c r="B114" s="7" t="s">
        <v>241</v>
      </c>
      <c r="C114" s="7" t="s">
        <v>242</v>
      </c>
      <c r="D114" s="7" t="s">
        <v>240</v>
      </c>
      <c r="E114" s="8" t="s">
        <v>12</v>
      </c>
      <c r="F114" s="9">
        <v>13315</v>
      </c>
      <c r="G114" s="9">
        <v>11983.5</v>
      </c>
      <c r="H114" s="10">
        <v>9.9999999999999978E-2</v>
      </c>
      <c r="I114" s="11" t="s">
        <v>13</v>
      </c>
    </row>
    <row r="115" spans="1:9">
      <c r="A115" s="6">
        <v>2073829</v>
      </c>
      <c r="B115" s="7" t="s">
        <v>243</v>
      </c>
      <c r="C115" s="7" t="s">
        <v>244</v>
      </c>
      <c r="D115" s="7" t="s">
        <v>240</v>
      </c>
      <c r="E115" s="8">
        <v>158</v>
      </c>
      <c r="F115" s="9">
        <v>5426</v>
      </c>
      <c r="G115" s="9">
        <v>5296.5119999999997</v>
      </c>
      <c r="H115" s="10">
        <v>2.3864356800589848E-2</v>
      </c>
      <c r="I115" s="11" t="s">
        <v>13</v>
      </c>
    </row>
    <row r="116" spans="1:9">
      <c r="A116" s="6">
        <v>2073825</v>
      </c>
      <c r="B116" s="7" t="s">
        <v>245</v>
      </c>
      <c r="C116" s="7" t="s">
        <v>246</v>
      </c>
      <c r="D116" s="7" t="s">
        <v>240</v>
      </c>
      <c r="E116" s="8">
        <v>171</v>
      </c>
      <c r="F116" s="9">
        <v>3902</v>
      </c>
      <c r="G116" s="9">
        <v>3795.0770000000002</v>
      </c>
      <c r="H116" s="10">
        <v>2.7402101486417196E-2</v>
      </c>
      <c r="I116" s="11" t="s">
        <v>13</v>
      </c>
    </row>
    <row r="117" spans="1:9">
      <c r="A117" s="6">
        <v>2073827</v>
      </c>
      <c r="B117" s="7" t="s">
        <v>247</v>
      </c>
      <c r="C117" s="7" t="s">
        <v>248</v>
      </c>
      <c r="D117" s="7" t="s">
        <v>240</v>
      </c>
      <c r="E117" s="8">
        <v>58</v>
      </c>
      <c r="F117" s="9">
        <v>8501</v>
      </c>
      <c r="G117" s="9">
        <v>8075</v>
      </c>
      <c r="H117" s="10">
        <v>5.0111751558640116E-2</v>
      </c>
      <c r="I117" s="11" t="s">
        <v>13</v>
      </c>
    </row>
    <row r="118" spans="1:9">
      <c r="A118" s="6">
        <v>1927121</v>
      </c>
      <c r="B118" s="7" t="s">
        <v>249</v>
      </c>
      <c r="C118" s="7" t="s">
        <v>250</v>
      </c>
      <c r="D118" s="7" t="s">
        <v>152</v>
      </c>
      <c r="E118" s="8" t="s">
        <v>12</v>
      </c>
      <c r="F118" s="9">
        <v>26500</v>
      </c>
      <c r="G118" s="9">
        <v>24500</v>
      </c>
      <c r="H118" s="10">
        <v>7.547169811320753E-2</v>
      </c>
      <c r="I118" s="11" t="s">
        <v>13</v>
      </c>
    </row>
    <row r="119" spans="1:9">
      <c r="A119" s="6">
        <v>1927133</v>
      </c>
      <c r="B119" s="7" t="s">
        <v>251</v>
      </c>
      <c r="C119" s="7" t="s">
        <v>252</v>
      </c>
      <c r="D119" s="7" t="s">
        <v>152</v>
      </c>
      <c r="E119" s="8">
        <v>167</v>
      </c>
      <c r="F119" s="9">
        <v>33914</v>
      </c>
      <c r="G119" s="9">
        <v>29600</v>
      </c>
      <c r="H119" s="10">
        <v>0.12720410449961672</v>
      </c>
      <c r="I119" s="11" t="s">
        <v>13</v>
      </c>
    </row>
    <row r="120" spans="1:9">
      <c r="A120" s="6">
        <v>1976358</v>
      </c>
      <c r="B120" s="7" t="s">
        <v>253</v>
      </c>
      <c r="C120" s="7" t="s">
        <v>254</v>
      </c>
      <c r="D120" s="7" t="s">
        <v>152</v>
      </c>
      <c r="E120" s="8" t="s">
        <v>12</v>
      </c>
      <c r="F120" s="9">
        <v>19800</v>
      </c>
      <c r="G120" s="9">
        <v>18900</v>
      </c>
      <c r="H120" s="10">
        <v>4.5454545454545414E-2</v>
      </c>
      <c r="I120" s="11" t="s">
        <v>13</v>
      </c>
    </row>
    <row r="121" spans="1:9">
      <c r="A121" s="6">
        <v>2147160</v>
      </c>
      <c r="B121" s="7" t="s">
        <v>255</v>
      </c>
      <c r="C121" s="7" t="s">
        <v>256</v>
      </c>
      <c r="D121" s="7" t="s">
        <v>152</v>
      </c>
      <c r="E121" s="8">
        <v>191</v>
      </c>
      <c r="F121" s="9">
        <v>23500</v>
      </c>
      <c r="G121" s="9">
        <v>21500</v>
      </c>
      <c r="H121" s="10">
        <v>8.5106382978723416E-2</v>
      </c>
      <c r="I121" s="11" t="s">
        <v>13</v>
      </c>
    </row>
    <row r="122" spans="1:9">
      <c r="A122" s="6">
        <v>2147134</v>
      </c>
      <c r="B122" s="7" t="s">
        <v>257</v>
      </c>
      <c r="C122" s="7" t="s">
        <v>258</v>
      </c>
      <c r="D122" s="7" t="s">
        <v>152</v>
      </c>
      <c r="E122" s="8" t="s">
        <v>12</v>
      </c>
      <c r="F122" s="9">
        <v>22300</v>
      </c>
      <c r="G122" s="9">
        <v>20600</v>
      </c>
      <c r="H122" s="10">
        <v>7.623318385650224E-2</v>
      </c>
      <c r="I122" s="11" t="s">
        <v>13</v>
      </c>
    </row>
    <row r="123" spans="1:9">
      <c r="A123" s="6">
        <v>1927139</v>
      </c>
      <c r="B123" s="7" t="s">
        <v>259</v>
      </c>
      <c r="C123" s="7" t="s">
        <v>260</v>
      </c>
      <c r="D123" s="7" t="s">
        <v>152</v>
      </c>
      <c r="E123" s="8">
        <v>157</v>
      </c>
      <c r="F123" s="9">
        <v>40743</v>
      </c>
      <c r="G123" s="9">
        <v>34500</v>
      </c>
      <c r="H123" s="10">
        <v>0.15322877549517711</v>
      </c>
      <c r="I123" s="11" t="s">
        <v>13</v>
      </c>
    </row>
    <row r="124" spans="1:9">
      <c r="A124" s="6">
        <v>2149559</v>
      </c>
      <c r="B124" s="7" t="s">
        <v>261</v>
      </c>
      <c r="C124" s="7" t="s">
        <v>262</v>
      </c>
      <c r="D124" s="7" t="s">
        <v>152</v>
      </c>
      <c r="E124" s="8" t="s">
        <v>12</v>
      </c>
      <c r="F124" s="9">
        <v>18900</v>
      </c>
      <c r="G124" s="9">
        <v>18800</v>
      </c>
      <c r="H124" s="10">
        <v>5.2910052910053462E-3</v>
      </c>
      <c r="I124" s="11" t="s">
        <v>13</v>
      </c>
    </row>
    <row r="125" spans="1:9">
      <c r="A125" s="6">
        <v>2149647</v>
      </c>
      <c r="B125" s="7" t="s">
        <v>263</v>
      </c>
      <c r="C125" s="7" t="s">
        <v>264</v>
      </c>
      <c r="D125" s="7" t="s">
        <v>152</v>
      </c>
      <c r="E125" s="8">
        <v>60</v>
      </c>
      <c r="F125" s="9">
        <v>15080</v>
      </c>
      <c r="G125" s="9">
        <v>15000</v>
      </c>
      <c r="H125" s="10">
        <v>5.3050397877983935E-3</v>
      </c>
      <c r="I125" s="11" t="s">
        <v>13</v>
      </c>
    </row>
    <row r="126" spans="1:9">
      <c r="A126" s="6">
        <v>2149645</v>
      </c>
      <c r="B126" s="7" t="s">
        <v>265</v>
      </c>
      <c r="C126" s="7" t="s">
        <v>266</v>
      </c>
      <c r="D126" s="7" t="s">
        <v>152</v>
      </c>
      <c r="E126" s="8">
        <v>188</v>
      </c>
      <c r="F126" s="9">
        <v>15600</v>
      </c>
      <c r="G126" s="9">
        <v>15500</v>
      </c>
      <c r="H126" s="10">
        <v>6.4102564102563875E-3</v>
      </c>
      <c r="I126" s="11" t="s">
        <v>13</v>
      </c>
    </row>
    <row r="127" spans="1:9">
      <c r="A127" s="6">
        <v>2149643</v>
      </c>
      <c r="B127" s="7" t="s">
        <v>267</v>
      </c>
      <c r="C127" s="7" t="s">
        <v>268</v>
      </c>
      <c r="D127" s="7" t="s">
        <v>152</v>
      </c>
      <c r="E127" s="8">
        <v>138</v>
      </c>
      <c r="F127" s="9">
        <v>17680</v>
      </c>
      <c r="G127" s="9">
        <v>17200</v>
      </c>
      <c r="H127" s="10">
        <v>2.714932126696834E-2</v>
      </c>
      <c r="I127" s="11" t="s">
        <v>13</v>
      </c>
    </row>
    <row r="128" spans="1:9">
      <c r="A128" s="6">
        <v>1914572</v>
      </c>
      <c r="B128" s="7" t="s">
        <v>269</v>
      </c>
      <c r="C128" s="7" t="s">
        <v>270</v>
      </c>
      <c r="D128" s="7" t="s">
        <v>152</v>
      </c>
      <c r="E128" s="8" t="s">
        <v>12</v>
      </c>
      <c r="F128" s="9">
        <v>33800</v>
      </c>
      <c r="G128" s="9">
        <v>32000</v>
      </c>
      <c r="H128" s="10">
        <v>5.3254437869822535E-2</v>
      </c>
      <c r="I128" s="11" t="s">
        <v>13</v>
      </c>
    </row>
    <row r="129" spans="1:9">
      <c r="A129" s="6">
        <v>1891618</v>
      </c>
      <c r="B129" s="7" t="s">
        <v>271</v>
      </c>
      <c r="C129" s="7" t="s">
        <v>272</v>
      </c>
      <c r="D129" s="7" t="s">
        <v>273</v>
      </c>
      <c r="E129" s="8" t="s">
        <v>12</v>
      </c>
      <c r="F129" s="22">
        <v>1600</v>
      </c>
      <c r="G129" s="22">
        <v>1100</v>
      </c>
      <c r="H129" s="10">
        <v>0.3125</v>
      </c>
      <c r="I129" s="11" t="s">
        <v>13</v>
      </c>
    </row>
    <row r="130" spans="1:9">
      <c r="A130" s="6">
        <v>1942808</v>
      </c>
      <c r="B130" s="7" t="s">
        <v>274</v>
      </c>
      <c r="C130" s="7" t="s">
        <v>275</v>
      </c>
      <c r="D130" s="7" t="s">
        <v>276</v>
      </c>
      <c r="E130" s="8" t="s">
        <v>12</v>
      </c>
      <c r="F130" s="22">
        <v>800</v>
      </c>
      <c r="G130" s="22">
        <v>650</v>
      </c>
      <c r="H130" s="10">
        <v>0.1875</v>
      </c>
      <c r="I130" s="11" t="s">
        <v>13</v>
      </c>
    </row>
    <row r="131" spans="1:9">
      <c r="A131" s="6">
        <v>1894786</v>
      </c>
      <c r="B131" s="7" t="s">
        <v>277</v>
      </c>
      <c r="C131" s="7" t="s">
        <v>278</v>
      </c>
      <c r="D131" s="7" t="s">
        <v>279</v>
      </c>
      <c r="E131" s="8" t="s">
        <v>12</v>
      </c>
      <c r="F131" s="22">
        <v>1299</v>
      </c>
      <c r="G131" s="22">
        <v>800</v>
      </c>
      <c r="H131" s="10">
        <v>0.38414164742109314</v>
      </c>
      <c r="I131" s="11" t="s">
        <v>13</v>
      </c>
    </row>
    <row r="132" spans="1:9">
      <c r="A132" s="6">
        <v>2045804</v>
      </c>
      <c r="B132" s="7" t="s">
        <v>280</v>
      </c>
      <c r="C132" s="7" t="s">
        <v>281</v>
      </c>
      <c r="D132" s="7" t="s">
        <v>282</v>
      </c>
      <c r="E132" s="15">
        <v>134</v>
      </c>
      <c r="F132" s="22">
        <v>1390</v>
      </c>
      <c r="G132" s="22">
        <v>1190</v>
      </c>
      <c r="H132" s="10">
        <v>0.14388489208633093</v>
      </c>
      <c r="I132" s="11" t="s">
        <v>13</v>
      </c>
    </row>
    <row r="133" spans="1:9">
      <c r="A133" s="6">
        <v>2050576</v>
      </c>
      <c r="B133" s="7" t="s">
        <v>283</v>
      </c>
      <c r="C133" s="7" t="s">
        <v>284</v>
      </c>
      <c r="D133" s="7" t="s">
        <v>285</v>
      </c>
      <c r="E133" s="8" t="s">
        <v>12</v>
      </c>
      <c r="F133" s="22">
        <v>250</v>
      </c>
      <c r="G133" s="22">
        <v>190</v>
      </c>
      <c r="H133" s="10">
        <v>0.24</v>
      </c>
      <c r="I133" s="11" t="s">
        <v>13</v>
      </c>
    </row>
    <row r="134" spans="1:9">
      <c r="A134" s="6">
        <v>1690619</v>
      </c>
      <c r="B134" s="7" t="s">
        <v>286</v>
      </c>
      <c r="C134" s="7" t="s">
        <v>287</v>
      </c>
      <c r="D134" s="7" t="s">
        <v>288</v>
      </c>
      <c r="E134" s="15">
        <v>60</v>
      </c>
      <c r="F134" s="22">
        <v>3890</v>
      </c>
      <c r="G134" s="22">
        <v>3390</v>
      </c>
      <c r="H134" s="10">
        <v>0.12853470437018</v>
      </c>
      <c r="I134" s="11" t="s">
        <v>13</v>
      </c>
    </row>
    <row r="135" spans="1:9">
      <c r="A135" s="6">
        <v>1693163</v>
      </c>
      <c r="B135" s="7" t="s">
        <v>289</v>
      </c>
      <c r="C135" s="7" t="s">
        <v>290</v>
      </c>
      <c r="D135" s="7" t="s">
        <v>288</v>
      </c>
      <c r="E135" s="8" t="s">
        <v>12</v>
      </c>
      <c r="F135" s="22">
        <v>3090</v>
      </c>
      <c r="G135" s="22">
        <v>2790</v>
      </c>
      <c r="H135" s="10">
        <v>9.7087378640776656E-2</v>
      </c>
      <c r="I135" s="11" t="s">
        <v>13</v>
      </c>
    </row>
    <row r="136" spans="1:9">
      <c r="A136" s="6">
        <v>2064657</v>
      </c>
      <c r="B136" s="7" t="s">
        <v>291</v>
      </c>
      <c r="C136" s="7" t="s">
        <v>292</v>
      </c>
      <c r="D136" s="7" t="s">
        <v>293</v>
      </c>
      <c r="E136" s="15">
        <v>129</v>
      </c>
      <c r="F136" s="22">
        <v>1990</v>
      </c>
      <c r="G136" s="22">
        <v>1690</v>
      </c>
      <c r="H136" s="10">
        <v>0.15075376884422109</v>
      </c>
      <c r="I136" s="11" t="s">
        <v>13</v>
      </c>
    </row>
    <row r="137" spans="1:9">
      <c r="A137" s="6">
        <v>2052220</v>
      </c>
      <c r="B137" s="7" t="s">
        <v>294</v>
      </c>
      <c r="C137" s="7" t="s">
        <v>295</v>
      </c>
      <c r="D137" s="7" t="s">
        <v>288</v>
      </c>
      <c r="E137" s="8" t="s">
        <v>12</v>
      </c>
      <c r="F137" s="22">
        <v>1420</v>
      </c>
      <c r="G137" s="22">
        <v>1150</v>
      </c>
      <c r="H137" s="10">
        <v>0.1901408450704225</v>
      </c>
      <c r="I137" s="11" t="s">
        <v>13</v>
      </c>
    </row>
    <row r="138" spans="1:9">
      <c r="A138" s="6">
        <v>1995670</v>
      </c>
      <c r="B138" s="7" t="s">
        <v>296</v>
      </c>
      <c r="C138" s="7" t="s">
        <v>297</v>
      </c>
      <c r="D138" s="7" t="s">
        <v>298</v>
      </c>
      <c r="E138" s="8" t="s">
        <v>12</v>
      </c>
      <c r="F138" s="22">
        <v>990</v>
      </c>
      <c r="G138" s="22">
        <v>910</v>
      </c>
      <c r="H138" s="10">
        <v>8.0808080808080773E-2</v>
      </c>
      <c r="I138" s="11" t="s">
        <v>13</v>
      </c>
    </row>
    <row r="139" spans="1:9">
      <c r="A139" s="6">
        <v>2075479</v>
      </c>
      <c r="B139" s="7" t="s">
        <v>299</v>
      </c>
      <c r="C139" s="7" t="s">
        <v>300</v>
      </c>
      <c r="D139" s="7" t="s">
        <v>298</v>
      </c>
      <c r="E139" s="8" t="s">
        <v>12</v>
      </c>
      <c r="F139" s="22">
        <v>3590</v>
      </c>
      <c r="G139" s="22">
        <v>2990</v>
      </c>
      <c r="H139" s="10">
        <v>0.16713091922005574</v>
      </c>
      <c r="I139" s="11" t="s">
        <v>13</v>
      </c>
    </row>
    <row r="140" spans="1:9">
      <c r="A140" s="6">
        <v>2029930</v>
      </c>
      <c r="B140" s="7" t="s">
        <v>301</v>
      </c>
      <c r="C140" s="7" t="s">
        <v>302</v>
      </c>
      <c r="D140" s="7" t="s">
        <v>298</v>
      </c>
      <c r="E140" s="15">
        <v>11</v>
      </c>
      <c r="F140" s="22">
        <v>990</v>
      </c>
      <c r="G140" s="22">
        <v>790</v>
      </c>
      <c r="H140" s="10">
        <v>0.20202020202020199</v>
      </c>
      <c r="I140" s="11" t="s">
        <v>13</v>
      </c>
    </row>
    <row r="141" spans="1:9">
      <c r="A141" s="6">
        <v>1019816</v>
      </c>
      <c r="B141" s="7" t="s">
        <v>303</v>
      </c>
      <c r="C141" s="7" t="s">
        <v>304</v>
      </c>
      <c r="D141" s="7" t="s">
        <v>305</v>
      </c>
      <c r="E141" s="15">
        <v>89</v>
      </c>
      <c r="F141" s="16">
        <v>2681</v>
      </c>
      <c r="G141" s="16">
        <v>2590</v>
      </c>
      <c r="H141" s="10">
        <v>3.394255874673624E-2</v>
      </c>
      <c r="I141" s="11" t="s">
        <v>13</v>
      </c>
    </row>
    <row r="142" spans="1:9">
      <c r="A142" s="6">
        <v>1019817</v>
      </c>
      <c r="B142" s="7" t="s">
        <v>306</v>
      </c>
      <c r="C142" s="7" t="s">
        <v>307</v>
      </c>
      <c r="D142" s="7" t="s">
        <v>305</v>
      </c>
      <c r="E142" s="15">
        <v>87</v>
      </c>
      <c r="F142" s="16">
        <v>4200</v>
      </c>
      <c r="G142" s="16">
        <v>4090</v>
      </c>
      <c r="H142" s="10">
        <v>2.6190476190476208E-2</v>
      </c>
      <c r="I142" s="11" t="s">
        <v>13</v>
      </c>
    </row>
    <row r="143" spans="1:9">
      <c r="A143" s="6">
        <v>2046251</v>
      </c>
      <c r="B143" s="7" t="s">
        <v>308</v>
      </c>
      <c r="C143" s="7" t="s">
        <v>309</v>
      </c>
      <c r="D143" s="7" t="s">
        <v>310</v>
      </c>
      <c r="E143" s="8" t="s">
        <v>12</v>
      </c>
      <c r="F143" s="16">
        <v>30490</v>
      </c>
      <c r="G143" s="16">
        <v>29990</v>
      </c>
      <c r="H143" s="10">
        <v>1.6398819285011523E-2</v>
      </c>
      <c r="I143" s="11" t="s">
        <v>13</v>
      </c>
    </row>
    <row r="144" spans="1:9">
      <c r="A144" s="6">
        <v>1697599</v>
      </c>
      <c r="B144" s="7" t="s">
        <v>311</v>
      </c>
      <c r="C144" s="7" t="s">
        <v>312</v>
      </c>
      <c r="D144" s="7" t="s">
        <v>313</v>
      </c>
      <c r="E144" s="8" t="s">
        <v>12</v>
      </c>
      <c r="F144" s="22">
        <v>385</v>
      </c>
      <c r="G144" s="22">
        <v>330</v>
      </c>
      <c r="H144" s="10">
        <v>0.1428571428571429</v>
      </c>
      <c r="I144" s="11" t="s">
        <v>13</v>
      </c>
    </row>
    <row r="145" spans="1:9">
      <c r="A145" s="6">
        <v>1001418</v>
      </c>
      <c r="B145" s="7" t="s">
        <v>314</v>
      </c>
      <c r="C145" s="7" t="s">
        <v>315</v>
      </c>
      <c r="D145" s="7" t="s">
        <v>316</v>
      </c>
      <c r="E145" s="8" t="s">
        <v>12</v>
      </c>
      <c r="F145" s="22">
        <v>460</v>
      </c>
      <c r="G145" s="22">
        <v>400</v>
      </c>
      <c r="H145" s="10">
        <v>0.13043478260869568</v>
      </c>
      <c r="I145" s="11" t="s">
        <v>13</v>
      </c>
    </row>
    <row r="146" spans="1:9">
      <c r="A146" s="6">
        <v>1088658</v>
      </c>
      <c r="B146" s="7" t="s">
        <v>317</v>
      </c>
      <c r="C146" s="7" t="s">
        <v>318</v>
      </c>
      <c r="D146" s="7" t="s">
        <v>316</v>
      </c>
      <c r="E146" s="15">
        <v>79</v>
      </c>
      <c r="F146" s="22">
        <v>655</v>
      </c>
      <c r="G146" s="22">
        <v>560</v>
      </c>
      <c r="H146" s="10">
        <v>0.14503816793893132</v>
      </c>
      <c r="I146" s="11" t="s">
        <v>13</v>
      </c>
    </row>
    <row r="147" spans="1:9">
      <c r="A147" s="6">
        <v>1735704</v>
      </c>
      <c r="B147" s="7" t="s">
        <v>319</v>
      </c>
      <c r="C147" s="7" t="s">
        <v>320</v>
      </c>
      <c r="D147" s="7" t="s">
        <v>321</v>
      </c>
      <c r="E147" s="8" t="s">
        <v>12</v>
      </c>
      <c r="F147" s="22">
        <v>1701</v>
      </c>
      <c r="G147" s="22">
        <v>1470</v>
      </c>
      <c r="H147" s="10">
        <v>0.13580246913580252</v>
      </c>
      <c r="I147" s="11" t="s">
        <v>13</v>
      </c>
    </row>
    <row r="148" spans="1:9">
      <c r="A148" s="6">
        <v>2053021</v>
      </c>
      <c r="B148" s="7" t="s">
        <v>322</v>
      </c>
      <c r="C148" s="7" t="s">
        <v>323</v>
      </c>
      <c r="D148" s="7" t="s">
        <v>324</v>
      </c>
      <c r="E148" s="15">
        <v>33</v>
      </c>
      <c r="F148" s="22">
        <v>633</v>
      </c>
      <c r="G148" s="22">
        <v>550</v>
      </c>
      <c r="H148" s="10">
        <v>0.13112164296998419</v>
      </c>
      <c r="I148" s="11" t="s">
        <v>13</v>
      </c>
    </row>
    <row r="149" spans="1:9">
      <c r="A149" s="6">
        <v>2053024</v>
      </c>
      <c r="B149" s="7" t="s">
        <v>325</v>
      </c>
      <c r="C149" s="7" t="s">
        <v>326</v>
      </c>
      <c r="D149" s="7" t="s">
        <v>324</v>
      </c>
      <c r="E149" s="15">
        <v>51</v>
      </c>
      <c r="F149" s="22">
        <v>1061</v>
      </c>
      <c r="G149" s="22">
        <v>920</v>
      </c>
      <c r="H149" s="10">
        <v>0.1328934967012253</v>
      </c>
      <c r="I149" s="11" t="s">
        <v>13</v>
      </c>
    </row>
    <row r="150" spans="1:9">
      <c r="A150" s="6">
        <v>2030904</v>
      </c>
      <c r="B150" s="7" t="s">
        <v>327</v>
      </c>
      <c r="C150" s="7" t="s">
        <v>328</v>
      </c>
      <c r="D150" s="7" t="s">
        <v>329</v>
      </c>
      <c r="E150" s="8" t="s">
        <v>12</v>
      </c>
      <c r="F150" s="22">
        <v>570</v>
      </c>
      <c r="G150" s="22">
        <v>530</v>
      </c>
      <c r="H150" s="10">
        <v>7.0175438596491224E-2</v>
      </c>
      <c r="I150" s="11" t="s">
        <v>13</v>
      </c>
    </row>
    <row r="151" spans="1:9">
      <c r="A151" s="6">
        <v>817311</v>
      </c>
      <c r="B151" s="7" t="s">
        <v>330</v>
      </c>
      <c r="C151" s="7" t="s">
        <v>331</v>
      </c>
      <c r="D151" s="7" t="s">
        <v>332</v>
      </c>
      <c r="E151" s="8" t="s">
        <v>12</v>
      </c>
      <c r="F151" s="22">
        <v>86</v>
      </c>
      <c r="G151" s="22">
        <v>70</v>
      </c>
      <c r="H151" s="10">
        <v>0.18604651162790697</v>
      </c>
      <c r="I151" s="11" t="s">
        <v>13</v>
      </c>
    </row>
    <row r="152" spans="1:9">
      <c r="A152" s="6">
        <v>2029713</v>
      </c>
      <c r="B152" s="7" t="s">
        <v>333</v>
      </c>
      <c r="C152" s="7" t="s">
        <v>334</v>
      </c>
      <c r="D152" s="7" t="s">
        <v>324</v>
      </c>
      <c r="E152" s="15">
        <v>192</v>
      </c>
      <c r="F152" s="22">
        <v>3700</v>
      </c>
      <c r="G152" s="22">
        <v>3530</v>
      </c>
      <c r="H152" s="10">
        <v>4.5945945945945921E-2</v>
      </c>
      <c r="I152" s="11" t="s">
        <v>13</v>
      </c>
    </row>
    <row r="153" spans="1:9">
      <c r="A153" s="6">
        <v>576409</v>
      </c>
      <c r="B153" s="7" t="s">
        <v>228</v>
      </c>
      <c r="C153" s="7" t="s">
        <v>335</v>
      </c>
      <c r="D153" s="7" t="s">
        <v>336</v>
      </c>
      <c r="E153" s="8" t="s">
        <v>12</v>
      </c>
      <c r="F153" s="22">
        <v>119.84</v>
      </c>
      <c r="G153" s="22">
        <v>110</v>
      </c>
      <c r="H153" s="10">
        <v>8.2109479305740973E-2</v>
      </c>
      <c r="I153" s="11" t="s">
        <v>13</v>
      </c>
    </row>
    <row r="154" spans="1:9">
      <c r="A154" s="6">
        <v>2142423</v>
      </c>
      <c r="B154" s="7" t="s">
        <v>337</v>
      </c>
      <c r="C154" s="7" t="s">
        <v>338</v>
      </c>
      <c r="D154" s="7" t="s">
        <v>339</v>
      </c>
      <c r="E154" s="8" t="s">
        <v>12</v>
      </c>
      <c r="F154" s="22">
        <v>945</v>
      </c>
      <c r="G154" s="22">
        <v>850</v>
      </c>
      <c r="H154" s="10">
        <v>0.10052910052910058</v>
      </c>
      <c r="I154" s="11" t="s">
        <v>13</v>
      </c>
    </row>
    <row r="155" spans="1:9">
      <c r="A155" s="6">
        <v>2142446</v>
      </c>
      <c r="B155" s="7" t="s">
        <v>340</v>
      </c>
      <c r="C155" s="7" t="s">
        <v>341</v>
      </c>
      <c r="D155" s="7" t="s">
        <v>339</v>
      </c>
      <c r="E155" s="8" t="s">
        <v>12</v>
      </c>
      <c r="F155" s="22">
        <v>1228.5</v>
      </c>
      <c r="G155" s="22">
        <v>1100</v>
      </c>
      <c r="H155" s="10">
        <v>0.1045991045991046</v>
      </c>
      <c r="I155" s="11" t="s">
        <v>13</v>
      </c>
    </row>
    <row r="156" spans="1:9">
      <c r="A156" s="6">
        <v>1061655</v>
      </c>
      <c r="B156" s="7" t="s">
        <v>342</v>
      </c>
      <c r="C156" s="7" t="s">
        <v>343</v>
      </c>
      <c r="D156" s="7" t="s">
        <v>339</v>
      </c>
      <c r="E156" s="8" t="s">
        <v>12</v>
      </c>
      <c r="F156" s="22">
        <v>1575</v>
      </c>
      <c r="G156" s="22">
        <v>1450</v>
      </c>
      <c r="H156" s="10">
        <v>7.9365079365079416E-2</v>
      </c>
      <c r="I156" s="11" t="s">
        <v>13</v>
      </c>
    </row>
    <row r="157" spans="1:9">
      <c r="A157" s="6">
        <v>1061662</v>
      </c>
      <c r="B157" s="7" t="s">
        <v>344</v>
      </c>
      <c r="C157" s="7" t="s">
        <v>345</v>
      </c>
      <c r="D157" s="7" t="s">
        <v>339</v>
      </c>
      <c r="E157" s="15">
        <v>117</v>
      </c>
      <c r="F157" s="22">
        <v>1449</v>
      </c>
      <c r="G157" s="22">
        <v>1400</v>
      </c>
      <c r="H157" s="10">
        <v>3.3816425120772986E-2</v>
      </c>
      <c r="I157" s="11" t="s">
        <v>13</v>
      </c>
    </row>
    <row r="158" spans="1:9">
      <c r="A158" s="6">
        <v>1061667</v>
      </c>
      <c r="B158" s="7" t="s">
        <v>346</v>
      </c>
      <c r="C158" s="7" t="s">
        <v>347</v>
      </c>
      <c r="D158" s="7" t="s">
        <v>339</v>
      </c>
      <c r="E158" s="8" t="s">
        <v>12</v>
      </c>
      <c r="F158" s="22">
        <v>1228.5</v>
      </c>
      <c r="G158" s="22">
        <v>1100</v>
      </c>
      <c r="H158" s="10">
        <v>0.1045991045991046</v>
      </c>
      <c r="I158" s="11" t="s">
        <v>13</v>
      </c>
    </row>
    <row r="159" spans="1:9">
      <c r="A159" s="6">
        <v>1473810</v>
      </c>
      <c r="B159" s="7" t="s">
        <v>348</v>
      </c>
      <c r="C159" s="7" t="s">
        <v>349</v>
      </c>
      <c r="D159" s="7" t="s">
        <v>339</v>
      </c>
      <c r="E159" s="8" t="s">
        <v>12</v>
      </c>
      <c r="F159" s="22">
        <v>1197</v>
      </c>
      <c r="G159" s="22">
        <v>1050</v>
      </c>
      <c r="H159" s="10">
        <v>0.1228070175438597</v>
      </c>
      <c r="I159" s="11" t="s">
        <v>13</v>
      </c>
    </row>
    <row r="160" spans="1:9">
      <c r="A160" s="6">
        <v>1905180</v>
      </c>
      <c r="B160" s="7" t="s">
        <v>350</v>
      </c>
      <c r="C160" s="7" t="s">
        <v>351</v>
      </c>
      <c r="D160" s="7" t="s">
        <v>339</v>
      </c>
      <c r="E160" s="8" t="s">
        <v>12</v>
      </c>
      <c r="F160" s="22">
        <v>1102.5</v>
      </c>
      <c r="G160" s="22">
        <v>990</v>
      </c>
      <c r="H160" s="10">
        <v>0.10204081632653061</v>
      </c>
      <c r="I160" s="11" t="s">
        <v>13</v>
      </c>
    </row>
    <row r="161" spans="1:9">
      <c r="A161" s="6">
        <v>1061658</v>
      </c>
      <c r="B161" s="7" t="s">
        <v>352</v>
      </c>
      <c r="C161" s="7" t="s">
        <v>353</v>
      </c>
      <c r="D161" s="7" t="s">
        <v>339</v>
      </c>
      <c r="E161" s="15">
        <v>124</v>
      </c>
      <c r="F161" s="22">
        <v>1953</v>
      </c>
      <c r="G161" s="22">
        <v>1750</v>
      </c>
      <c r="H161" s="10">
        <v>0.10394265232974909</v>
      </c>
      <c r="I161" s="11" t="s">
        <v>13</v>
      </c>
    </row>
    <row r="162" spans="1:9">
      <c r="A162" s="6">
        <v>1905192</v>
      </c>
      <c r="B162" s="7" t="s">
        <v>354</v>
      </c>
      <c r="C162" s="7" t="s">
        <v>355</v>
      </c>
      <c r="D162" s="7" t="s">
        <v>339</v>
      </c>
      <c r="E162" s="15">
        <v>106</v>
      </c>
      <c r="F162" s="22">
        <v>1764</v>
      </c>
      <c r="G162" s="22">
        <v>1550</v>
      </c>
      <c r="H162" s="10">
        <v>0.12131519274376412</v>
      </c>
      <c r="I162" s="11" t="s">
        <v>13</v>
      </c>
    </row>
    <row r="163" spans="1:9">
      <c r="A163" s="6">
        <v>1061588</v>
      </c>
      <c r="B163" s="7" t="s">
        <v>356</v>
      </c>
      <c r="C163" s="7" t="s">
        <v>357</v>
      </c>
      <c r="D163" s="7" t="s">
        <v>339</v>
      </c>
      <c r="E163" s="8" t="s">
        <v>12</v>
      </c>
      <c r="F163" s="22">
        <v>2583</v>
      </c>
      <c r="G163" s="22">
        <v>2300</v>
      </c>
      <c r="H163" s="10">
        <v>0.10956252419667056</v>
      </c>
      <c r="I163" s="11" t="s">
        <v>13</v>
      </c>
    </row>
    <row r="164" spans="1:9">
      <c r="A164" s="6">
        <v>1061652</v>
      </c>
      <c r="B164" s="7" t="s">
        <v>358</v>
      </c>
      <c r="C164" s="7" t="s">
        <v>359</v>
      </c>
      <c r="D164" s="7" t="s">
        <v>339</v>
      </c>
      <c r="E164" s="8" t="s">
        <v>12</v>
      </c>
      <c r="F164" s="22">
        <v>1386</v>
      </c>
      <c r="G164" s="22">
        <v>1250</v>
      </c>
      <c r="H164" s="10">
        <v>9.8124098124098169E-2</v>
      </c>
      <c r="I164" s="11" t="s">
        <v>13</v>
      </c>
    </row>
    <row r="165" spans="1:9">
      <c r="A165" s="6">
        <v>2009873</v>
      </c>
      <c r="B165" s="7" t="s">
        <v>360</v>
      </c>
      <c r="C165" s="7" t="s">
        <v>361</v>
      </c>
      <c r="D165" s="7" t="s">
        <v>339</v>
      </c>
      <c r="E165" s="8" t="s">
        <v>12</v>
      </c>
      <c r="F165" s="22">
        <v>2394</v>
      </c>
      <c r="G165" s="22">
        <v>2150</v>
      </c>
      <c r="H165" s="10">
        <v>0.10192147034252297</v>
      </c>
      <c r="I165" s="11" t="s">
        <v>13</v>
      </c>
    </row>
    <row r="166" spans="1:9">
      <c r="A166" s="6">
        <v>1995556</v>
      </c>
      <c r="B166" s="7" t="s">
        <v>362</v>
      </c>
      <c r="C166" s="7" t="s">
        <v>363</v>
      </c>
      <c r="D166" s="7" t="s">
        <v>339</v>
      </c>
      <c r="E166" s="15">
        <v>84</v>
      </c>
      <c r="F166" s="22">
        <v>5985</v>
      </c>
      <c r="G166" s="22">
        <v>5300</v>
      </c>
      <c r="H166" s="10">
        <v>0.11445279866332503</v>
      </c>
      <c r="I166" s="11" t="s">
        <v>13</v>
      </c>
    </row>
    <row r="167" spans="1:9">
      <c r="A167" s="6">
        <v>2069695</v>
      </c>
      <c r="B167" s="7" t="s">
        <v>364</v>
      </c>
      <c r="C167" s="7" t="s">
        <v>365</v>
      </c>
      <c r="D167" s="7" t="s">
        <v>339</v>
      </c>
      <c r="E167" s="8" t="s">
        <v>12</v>
      </c>
      <c r="F167" s="22">
        <v>4536</v>
      </c>
      <c r="G167" s="22">
        <v>4100</v>
      </c>
      <c r="H167" s="10">
        <v>9.6119929453262754E-2</v>
      </c>
      <c r="I167" s="11" t="s">
        <v>13</v>
      </c>
    </row>
    <row r="168" spans="1:9">
      <c r="A168" s="6">
        <v>1061646</v>
      </c>
      <c r="B168" s="7" t="s">
        <v>366</v>
      </c>
      <c r="C168" s="7" t="s">
        <v>367</v>
      </c>
      <c r="D168" s="7" t="s">
        <v>339</v>
      </c>
      <c r="E168" s="15">
        <v>129</v>
      </c>
      <c r="F168" s="22">
        <v>3906</v>
      </c>
      <c r="G168" s="22">
        <v>3500</v>
      </c>
      <c r="H168" s="10">
        <v>0.10394265232974909</v>
      </c>
      <c r="I168" s="11" t="s">
        <v>13</v>
      </c>
    </row>
    <row r="169" spans="1:9">
      <c r="A169" s="6">
        <v>1995561</v>
      </c>
      <c r="B169" s="7" t="s">
        <v>368</v>
      </c>
      <c r="C169" s="7" t="s">
        <v>369</v>
      </c>
      <c r="D169" s="7" t="s">
        <v>339</v>
      </c>
      <c r="E169" s="15">
        <v>95</v>
      </c>
      <c r="F169" s="22">
        <v>6237</v>
      </c>
      <c r="G169" s="22">
        <v>5600</v>
      </c>
      <c r="H169" s="10">
        <v>0.10213243546576878</v>
      </c>
      <c r="I169" s="11" t="s">
        <v>13</v>
      </c>
    </row>
    <row r="170" spans="1:9">
      <c r="A170" s="6">
        <v>2012330</v>
      </c>
      <c r="B170" s="7" t="s">
        <v>370</v>
      </c>
      <c r="C170" s="7" t="s">
        <v>371</v>
      </c>
      <c r="D170" s="7" t="s">
        <v>372</v>
      </c>
      <c r="E170" s="8" t="s">
        <v>12</v>
      </c>
      <c r="F170" s="22">
        <v>750</v>
      </c>
      <c r="G170" s="23">
        <v>620</v>
      </c>
      <c r="H170" s="10">
        <v>0.17333333333333334</v>
      </c>
      <c r="I170" s="11" t="s">
        <v>13</v>
      </c>
    </row>
    <row r="171" spans="1:9">
      <c r="A171" s="6">
        <v>2012334</v>
      </c>
      <c r="B171" s="7" t="s">
        <v>373</v>
      </c>
      <c r="C171" s="7" t="s">
        <v>374</v>
      </c>
      <c r="D171" s="7" t="s">
        <v>372</v>
      </c>
      <c r="E171" s="8" t="s">
        <v>12</v>
      </c>
      <c r="F171" s="22">
        <v>880</v>
      </c>
      <c r="G171" s="22">
        <v>815</v>
      </c>
      <c r="H171" s="10">
        <v>7.3863636363636354E-2</v>
      </c>
      <c r="I171" s="11" t="s">
        <v>13</v>
      </c>
    </row>
    <row r="172" spans="1:9">
      <c r="A172" s="6">
        <v>2012333</v>
      </c>
      <c r="B172" s="7" t="s">
        <v>375</v>
      </c>
      <c r="C172" s="7" t="s">
        <v>376</v>
      </c>
      <c r="D172" s="7" t="s">
        <v>372</v>
      </c>
      <c r="E172" s="8" t="s">
        <v>12</v>
      </c>
      <c r="F172" s="22">
        <v>1100</v>
      </c>
      <c r="G172" s="22">
        <v>990</v>
      </c>
      <c r="H172" s="10">
        <v>9.9999999999999978E-2</v>
      </c>
      <c r="I172" s="11" t="s">
        <v>13</v>
      </c>
    </row>
    <row r="173" spans="1:9">
      <c r="A173" s="6">
        <v>2012332</v>
      </c>
      <c r="B173" s="7" t="s">
        <v>377</v>
      </c>
      <c r="C173" s="7" t="s">
        <v>378</v>
      </c>
      <c r="D173" s="7" t="s">
        <v>379</v>
      </c>
      <c r="E173" s="8" t="s">
        <v>12</v>
      </c>
      <c r="F173" s="22">
        <v>1200</v>
      </c>
      <c r="G173" s="22">
        <v>1050</v>
      </c>
      <c r="H173" s="10">
        <v>0.125</v>
      </c>
      <c r="I173" s="11" t="s">
        <v>13</v>
      </c>
    </row>
    <row r="174" spans="1:9">
      <c r="A174" s="6">
        <v>2012337</v>
      </c>
      <c r="B174" s="7" t="s">
        <v>380</v>
      </c>
      <c r="C174" s="7" t="s">
        <v>381</v>
      </c>
      <c r="D174" s="7" t="s">
        <v>379</v>
      </c>
      <c r="E174" s="8" t="s">
        <v>12</v>
      </c>
      <c r="F174" s="22">
        <v>1100</v>
      </c>
      <c r="G174" s="22">
        <v>1020</v>
      </c>
      <c r="H174" s="10">
        <v>7.2727272727272751E-2</v>
      </c>
      <c r="I174" s="11" t="s">
        <v>13</v>
      </c>
    </row>
    <row r="175" spans="1:9">
      <c r="A175" s="6">
        <v>2012338</v>
      </c>
      <c r="B175" s="7" t="s">
        <v>382</v>
      </c>
      <c r="C175" s="7" t="s">
        <v>383</v>
      </c>
      <c r="D175" s="7" t="s">
        <v>379</v>
      </c>
      <c r="E175" s="8" t="s">
        <v>12</v>
      </c>
      <c r="F175" s="22">
        <v>1150</v>
      </c>
      <c r="G175" s="22">
        <v>1040</v>
      </c>
      <c r="H175" s="10">
        <v>9.5652173913043481E-2</v>
      </c>
      <c r="I175" s="11" t="s">
        <v>13</v>
      </c>
    </row>
    <row r="176" spans="1:9">
      <c r="A176" s="6">
        <v>2012335</v>
      </c>
      <c r="B176" s="7" t="s">
        <v>384</v>
      </c>
      <c r="C176" s="7" t="s">
        <v>385</v>
      </c>
      <c r="D176" s="7" t="s">
        <v>372</v>
      </c>
      <c r="E176" s="8" t="s">
        <v>12</v>
      </c>
      <c r="F176" s="22">
        <v>1200</v>
      </c>
      <c r="G176" s="22">
        <v>1050</v>
      </c>
      <c r="H176" s="10">
        <v>0.125</v>
      </c>
      <c r="I176" s="11" t="s">
        <v>13</v>
      </c>
    </row>
    <row r="177" spans="1:9">
      <c r="A177" s="6">
        <v>2076463</v>
      </c>
      <c r="B177" s="7" t="s">
        <v>386</v>
      </c>
      <c r="C177" s="7" t="s">
        <v>387</v>
      </c>
      <c r="D177" s="7" t="s">
        <v>372</v>
      </c>
      <c r="E177" s="8" t="s">
        <v>12</v>
      </c>
      <c r="F177" s="22">
        <v>1100</v>
      </c>
      <c r="G177" s="22">
        <v>990</v>
      </c>
      <c r="H177" s="10">
        <v>9.9999999999999978E-2</v>
      </c>
      <c r="I177" s="11" t="s">
        <v>13</v>
      </c>
    </row>
    <row r="178" spans="1:9">
      <c r="A178" s="6">
        <v>2054418</v>
      </c>
      <c r="B178" s="7" t="s">
        <v>388</v>
      </c>
      <c r="C178" s="7" t="s">
        <v>389</v>
      </c>
      <c r="D178" s="7" t="s">
        <v>372</v>
      </c>
      <c r="E178" s="15">
        <v>110</v>
      </c>
      <c r="F178" s="22">
        <v>1700</v>
      </c>
      <c r="G178" s="22">
        <v>1590</v>
      </c>
      <c r="H178" s="10">
        <v>6.4705882352941169E-2</v>
      </c>
      <c r="I178" s="11" t="s">
        <v>13</v>
      </c>
    </row>
    <row r="179" spans="1:9">
      <c r="A179" s="6">
        <v>479011</v>
      </c>
      <c r="B179" s="7" t="s">
        <v>390</v>
      </c>
      <c r="C179" s="7" t="s">
        <v>391</v>
      </c>
      <c r="D179" s="7" t="s">
        <v>379</v>
      </c>
      <c r="E179" s="15">
        <v>89</v>
      </c>
      <c r="F179" s="22">
        <v>600</v>
      </c>
      <c r="G179" s="22">
        <v>580</v>
      </c>
      <c r="H179" s="10">
        <v>3.3333333333333326E-2</v>
      </c>
      <c r="I179" s="11" t="s">
        <v>13</v>
      </c>
    </row>
    <row r="180" spans="1:9">
      <c r="A180" s="6">
        <v>479014</v>
      </c>
      <c r="B180" s="7" t="s">
        <v>392</v>
      </c>
      <c r="C180" s="7" t="s">
        <v>393</v>
      </c>
      <c r="D180" s="7" t="s">
        <v>379</v>
      </c>
      <c r="E180" s="15">
        <v>25</v>
      </c>
      <c r="F180" s="22">
        <v>1500</v>
      </c>
      <c r="G180" s="22">
        <v>1480</v>
      </c>
      <c r="H180" s="10">
        <v>1.3333333333333308E-2</v>
      </c>
      <c r="I180" s="11" t="s">
        <v>13</v>
      </c>
    </row>
    <row r="181" spans="1:9">
      <c r="A181" s="6">
        <v>479018</v>
      </c>
      <c r="B181" s="7" t="s">
        <v>394</v>
      </c>
      <c r="C181" s="7" t="s">
        <v>395</v>
      </c>
      <c r="D181" s="7" t="s">
        <v>379</v>
      </c>
      <c r="E181" s="8" t="s">
        <v>12</v>
      </c>
      <c r="F181" s="22">
        <v>2400</v>
      </c>
      <c r="G181" s="22">
        <v>2300</v>
      </c>
      <c r="H181" s="10">
        <v>4.166666666666663E-2</v>
      </c>
      <c r="I181" s="11" t="s">
        <v>13</v>
      </c>
    </row>
    <row r="182" spans="1:9">
      <c r="A182" s="6">
        <v>2151228</v>
      </c>
      <c r="B182" s="7" t="s">
        <v>396</v>
      </c>
      <c r="C182" s="7" t="s">
        <v>397</v>
      </c>
      <c r="D182" s="7" t="s">
        <v>398</v>
      </c>
      <c r="E182" s="8" t="s">
        <v>12</v>
      </c>
      <c r="F182" s="22">
        <v>7800</v>
      </c>
      <c r="G182" s="22">
        <v>6400</v>
      </c>
      <c r="H182" s="10">
        <v>0.17948717948717952</v>
      </c>
      <c r="I182" s="11" t="s">
        <v>13</v>
      </c>
    </row>
    <row r="183" spans="1:9">
      <c r="A183" s="6">
        <v>2151231</v>
      </c>
      <c r="B183" s="7" t="s">
        <v>399</v>
      </c>
      <c r="C183" s="7" t="s">
        <v>400</v>
      </c>
      <c r="D183" s="7" t="s">
        <v>398</v>
      </c>
      <c r="E183" s="8" t="s">
        <v>12</v>
      </c>
      <c r="F183" s="22">
        <v>8600</v>
      </c>
      <c r="G183" s="22">
        <v>7100</v>
      </c>
      <c r="H183" s="10">
        <v>0.17441860465116277</v>
      </c>
      <c r="I183" s="11" t="s">
        <v>13</v>
      </c>
    </row>
    <row r="184" spans="1:9">
      <c r="A184" s="6">
        <v>2101907</v>
      </c>
      <c r="B184" s="7" t="s">
        <v>401</v>
      </c>
      <c r="C184" s="7" t="s">
        <v>402</v>
      </c>
      <c r="D184" s="7" t="s">
        <v>398</v>
      </c>
      <c r="E184" s="8" t="s">
        <v>12</v>
      </c>
      <c r="F184" s="22">
        <v>5700</v>
      </c>
      <c r="G184" s="22">
        <v>4700</v>
      </c>
      <c r="H184" s="10">
        <v>0.17543859649122806</v>
      </c>
      <c r="I184" s="11" t="s">
        <v>13</v>
      </c>
    </row>
    <row r="185" spans="1:9">
      <c r="A185" s="6">
        <v>2101865</v>
      </c>
      <c r="B185" s="7" t="s">
        <v>403</v>
      </c>
      <c r="C185" s="7" t="s">
        <v>404</v>
      </c>
      <c r="D185" s="7" t="s">
        <v>398</v>
      </c>
      <c r="E185" s="8" t="s">
        <v>12</v>
      </c>
      <c r="F185" s="22">
        <v>5300</v>
      </c>
      <c r="G185" s="22">
        <v>4700</v>
      </c>
      <c r="H185" s="10">
        <v>0.1132075471698113</v>
      </c>
      <c r="I185" s="11" t="s">
        <v>13</v>
      </c>
    </row>
    <row r="186" spans="1:9">
      <c r="A186" s="6">
        <v>1441927</v>
      </c>
      <c r="B186" s="7" t="s">
        <v>405</v>
      </c>
      <c r="C186" s="7" t="s">
        <v>406</v>
      </c>
      <c r="D186" s="7" t="s">
        <v>398</v>
      </c>
      <c r="E186" s="15">
        <v>23</v>
      </c>
      <c r="F186" s="22">
        <v>5200</v>
      </c>
      <c r="G186" s="22">
        <v>4800</v>
      </c>
      <c r="H186" s="10">
        <v>7.6923076923076872E-2</v>
      </c>
      <c r="I186" s="11" t="s">
        <v>13</v>
      </c>
    </row>
    <row r="187" spans="1:9">
      <c r="A187" s="6">
        <v>1645223</v>
      </c>
      <c r="B187" s="7" t="s">
        <v>228</v>
      </c>
      <c r="C187" s="7" t="s">
        <v>407</v>
      </c>
      <c r="D187" s="7" t="s">
        <v>398</v>
      </c>
      <c r="E187" s="15">
        <v>42</v>
      </c>
      <c r="F187" s="22">
        <v>15500</v>
      </c>
      <c r="G187" s="22">
        <v>14000</v>
      </c>
      <c r="H187" s="10">
        <v>9.6774193548387122E-2</v>
      </c>
      <c r="I187" s="11" t="s">
        <v>13</v>
      </c>
    </row>
    <row r="188" spans="1:9">
      <c r="A188" s="6">
        <v>2135393</v>
      </c>
      <c r="B188" s="7" t="s">
        <v>408</v>
      </c>
      <c r="C188" s="7" t="s">
        <v>409</v>
      </c>
      <c r="D188" s="7" t="s">
        <v>398</v>
      </c>
      <c r="E188" s="8" t="s">
        <v>12</v>
      </c>
      <c r="F188" s="22">
        <v>6680</v>
      </c>
      <c r="G188" s="22">
        <v>5000</v>
      </c>
      <c r="H188" s="10">
        <v>0.25149700598802394</v>
      </c>
      <c r="I188" s="11" t="s">
        <v>13</v>
      </c>
    </row>
    <row r="189" spans="1:9">
      <c r="A189" s="6">
        <v>2135390</v>
      </c>
      <c r="B189" s="7" t="s">
        <v>410</v>
      </c>
      <c r="C189" s="7" t="s">
        <v>411</v>
      </c>
      <c r="D189" s="7" t="s">
        <v>398</v>
      </c>
      <c r="E189" s="8" t="s">
        <v>12</v>
      </c>
      <c r="F189" s="22">
        <v>7896</v>
      </c>
      <c r="G189" s="22">
        <v>5900</v>
      </c>
      <c r="H189" s="10">
        <v>0.25278622087132729</v>
      </c>
      <c r="I189" s="11" t="s">
        <v>13</v>
      </c>
    </row>
    <row r="190" spans="1:9">
      <c r="A190" s="6">
        <v>2135392</v>
      </c>
      <c r="B190" s="7" t="s">
        <v>412</v>
      </c>
      <c r="C190" s="7" t="s">
        <v>413</v>
      </c>
      <c r="D190" s="7" t="s">
        <v>398</v>
      </c>
      <c r="E190" s="8" t="s">
        <v>12</v>
      </c>
      <c r="F190" s="22">
        <v>5920</v>
      </c>
      <c r="G190" s="22">
        <v>4600</v>
      </c>
      <c r="H190" s="10">
        <v>0.22297297297297303</v>
      </c>
      <c r="I190" s="11" t="s">
        <v>13</v>
      </c>
    </row>
    <row r="191" spans="1:9">
      <c r="A191" s="6">
        <v>2135398</v>
      </c>
      <c r="B191" s="7" t="s">
        <v>414</v>
      </c>
      <c r="C191" s="7" t="s">
        <v>415</v>
      </c>
      <c r="D191" s="7" t="s">
        <v>398</v>
      </c>
      <c r="E191" s="15">
        <v>128</v>
      </c>
      <c r="F191" s="22">
        <v>1968</v>
      </c>
      <c r="G191" s="22">
        <v>1600</v>
      </c>
      <c r="H191" s="10">
        <v>0.18699186991869921</v>
      </c>
      <c r="I191" s="11" t="s">
        <v>13</v>
      </c>
    </row>
    <row r="192" spans="1:9">
      <c r="A192" s="6">
        <v>2135395</v>
      </c>
      <c r="B192" s="7" t="s">
        <v>416</v>
      </c>
      <c r="C192" s="7" t="s">
        <v>417</v>
      </c>
      <c r="D192" s="7" t="s">
        <v>372</v>
      </c>
      <c r="E192" s="8" t="s">
        <v>12</v>
      </c>
      <c r="F192" s="22">
        <v>3412</v>
      </c>
      <c r="G192" s="22">
        <v>2700</v>
      </c>
      <c r="H192" s="10">
        <v>0.20867526377491208</v>
      </c>
      <c r="I192" s="11" t="s">
        <v>13</v>
      </c>
    </row>
    <row r="193" spans="1:9">
      <c r="A193" s="6">
        <v>2129975</v>
      </c>
      <c r="B193" s="7" t="s">
        <v>418</v>
      </c>
      <c r="C193" s="7" t="s">
        <v>419</v>
      </c>
      <c r="D193" s="7" t="s">
        <v>372</v>
      </c>
      <c r="E193" s="8" t="s">
        <v>12</v>
      </c>
      <c r="F193" s="22">
        <v>5015</v>
      </c>
      <c r="G193" s="22">
        <v>3700</v>
      </c>
      <c r="H193" s="10">
        <v>0.26221335992023931</v>
      </c>
      <c r="I193" s="11" t="s">
        <v>13</v>
      </c>
    </row>
    <row r="194" spans="1:9">
      <c r="A194" s="6">
        <v>2112470</v>
      </c>
      <c r="B194" s="7" t="s">
        <v>420</v>
      </c>
      <c r="C194" s="7" t="s">
        <v>421</v>
      </c>
      <c r="D194" s="7" t="s">
        <v>372</v>
      </c>
      <c r="E194" s="8" t="s">
        <v>12</v>
      </c>
      <c r="F194" s="22">
        <v>4939</v>
      </c>
      <c r="G194" s="22">
        <v>3600</v>
      </c>
      <c r="H194" s="10">
        <v>0.27110751164203284</v>
      </c>
      <c r="I194" s="11" t="s">
        <v>13</v>
      </c>
    </row>
    <row r="195" spans="1:9">
      <c r="A195" s="6">
        <v>2045935</v>
      </c>
      <c r="B195" s="7" t="s">
        <v>422</v>
      </c>
      <c r="C195" s="7" t="s">
        <v>423</v>
      </c>
      <c r="D195" s="7" t="s">
        <v>372</v>
      </c>
      <c r="E195" s="8" t="s">
        <v>12</v>
      </c>
      <c r="F195" s="22">
        <v>3640</v>
      </c>
      <c r="G195" s="22">
        <v>2950</v>
      </c>
      <c r="H195" s="10">
        <v>0.18956043956043955</v>
      </c>
      <c r="I195" s="11" t="s">
        <v>13</v>
      </c>
    </row>
    <row r="196" spans="1:9">
      <c r="A196" s="6">
        <v>2109437</v>
      </c>
      <c r="B196" s="7" t="s">
        <v>424</v>
      </c>
      <c r="C196" s="7" t="s">
        <v>425</v>
      </c>
      <c r="D196" s="7" t="s">
        <v>372</v>
      </c>
      <c r="E196" s="8" t="s">
        <v>12</v>
      </c>
      <c r="F196" s="22">
        <v>3716</v>
      </c>
      <c r="G196" s="22">
        <v>3100</v>
      </c>
      <c r="H196" s="10">
        <v>0.16576964477933265</v>
      </c>
      <c r="I196" s="11" t="s">
        <v>13</v>
      </c>
    </row>
    <row r="197" spans="1:9">
      <c r="A197" s="6">
        <v>2135351</v>
      </c>
      <c r="B197" s="7" t="s">
        <v>426</v>
      </c>
      <c r="C197" s="7" t="s">
        <v>427</v>
      </c>
      <c r="D197" s="7"/>
      <c r="E197" s="15">
        <v>64</v>
      </c>
      <c r="F197" s="22">
        <v>7000</v>
      </c>
      <c r="G197" s="22">
        <v>6600</v>
      </c>
      <c r="H197" s="10">
        <v>5.7142857142857162E-2</v>
      </c>
      <c r="I197" s="11" t="s">
        <v>13</v>
      </c>
    </row>
    <row r="198" spans="1:9">
      <c r="A198" s="6">
        <v>2090114</v>
      </c>
      <c r="B198" s="24" t="s">
        <v>428</v>
      </c>
      <c r="C198" s="7" t="s">
        <v>429</v>
      </c>
      <c r="D198" s="24" t="s">
        <v>430</v>
      </c>
      <c r="E198" s="8" t="s">
        <v>431</v>
      </c>
      <c r="F198" s="25">
        <v>8990</v>
      </c>
      <c r="G198" s="25">
        <v>8550</v>
      </c>
      <c r="H198" s="10">
        <v>4.8943270300333741E-2</v>
      </c>
      <c r="I198" s="11" t="s">
        <v>13</v>
      </c>
    </row>
    <row r="199" spans="1:9">
      <c r="A199" s="6">
        <v>2005609</v>
      </c>
      <c r="B199" s="24" t="s">
        <v>432</v>
      </c>
      <c r="C199" s="7" t="s">
        <v>433</v>
      </c>
      <c r="D199" s="24" t="s">
        <v>430</v>
      </c>
      <c r="E199" s="8" t="s">
        <v>431</v>
      </c>
      <c r="F199" s="25">
        <v>22490</v>
      </c>
      <c r="G199" s="25">
        <v>20990</v>
      </c>
      <c r="H199" s="10">
        <v>6.6696309470875903E-2</v>
      </c>
      <c r="I199" s="11" t="s">
        <v>13</v>
      </c>
    </row>
    <row r="200" spans="1:9">
      <c r="A200" s="6">
        <v>1969305</v>
      </c>
      <c r="B200" s="24" t="s">
        <v>432</v>
      </c>
      <c r="C200" s="7" t="s">
        <v>434</v>
      </c>
      <c r="D200" s="24" t="s">
        <v>430</v>
      </c>
      <c r="E200" s="8" t="s">
        <v>431</v>
      </c>
      <c r="F200" s="25">
        <v>22490</v>
      </c>
      <c r="G200" s="25">
        <v>20990</v>
      </c>
      <c r="H200" s="10">
        <v>6.6696309470875903E-2</v>
      </c>
      <c r="I200" s="11" t="s">
        <v>13</v>
      </c>
    </row>
    <row r="201" spans="1:9">
      <c r="A201" s="6">
        <v>1969308</v>
      </c>
      <c r="B201" s="24" t="s">
        <v>432</v>
      </c>
      <c r="C201" s="7" t="s">
        <v>435</v>
      </c>
      <c r="D201" s="24" t="s">
        <v>430</v>
      </c>
      <c r="E201" s="8">
        <v>81</v>
      </c>
      <c r="F201" s="25">
        <v>22490</v>
      </c>
      <c r="G201" s="25">
        <v>20990</v>
      </c>
      <c r="H201" s="10">
        <v>6.6696309470875903E-2</v>
      </c>
      <c r="I201" s="11" t="s">
        <v>13</v>
      </c>
    </row>
    <row r="202" spans="1:9">
      <c r="A202" s="6">
        <v>2093714</v>
      </c>
      <c r="B202" s="24" t="s">
        <v>436</v>
      </c>
      <c r="C202" s="7" t="s">
        <v>437</v>
      </c>
      <c r="D202" s="24" t="s">
        <v>430</v>
      </c>
      <c r="E202" s="8" t="s">
        <v>431</v>
      </c>
      <c r="F202" s="25">
        <v>7640</v>
      </c>
      <c r="G202" s="25">
        <v>6990</v>
      </c>
      <c r="H202" s="10">
        <v>8.5078534031413633E-2</v>
      </c>
      <c r="I202" s="11" t="s">
        <v>13</v>
      </c>
    </row>
    <row r="203" spans="1:9">
      <c r="A203" s="6">
        <v>2175145</v>
      </c>
      <c r="B203" s="24" t="s">
        <v>438</v>
      </c>
      <c r="C203" s="7" t="s">
        <v>439</v>
      </c>
      <c r="D203" s="24" t="s">
        <v>430</v>
      </c>
      <c r="E203" s="8" t="s">
        <v>431</v>
      </c>
      <c r="F203" s="25">
        <v>22490</v>
      </c>
      <c r="G203" s="25">
        <v>21240</v>
      </c>
      <c r="H203" s="10">
        <v>5.5580257892396623E-2</v>
      </c>
      <c r="I203" s="11" t="s">
        <v>13</v>
      </c>
    </row>
    <row r="204" spans="1:9">
      <c r="A204" s="6">
        <v>2009889</v>
      </c>
      <c r="B204" s="24" t="s">
        <v>440</v>
      </c>
      <c r="C204" s="7" t="s">
        <v>441</v>
      </c>
      <c r="D204" s="24" t="s">
        <v>430</v>
      </c>
      <c r="E204" s="8" t="s">
        <v>431</v>
      </c>
      <c r="F204" s="25">
        <v>18990</v>
      </c>
      <c r="G204" s="25">
        <v>18000</v>
      </c>
      <c r="H204" s="10">
        <v>5.2132701421800931E-2</v>
      </c>
      <c r="I204" s="11" t="s">
        <v>13</v>
      </c>
    </row>
    <row r="205" spans="1:9">
      <c r="A205" s="6">
        <v>2009886</v>
      </c>
      <c r="B205" s="24" t="s">
        <v>442</v>
      </c>
      <c r="C205" s="7" t="s">
        <v>443</v>
      </c>
      <c r="D205" s="24" t="s">
        <v>430</v>
      </c>
      <c r="E205" s="8" t="s">
        <v>431</v>
      </c>
      <c r="F205" s="25">
        <v>15290</v>
      </c>
      <c r="G205" s="25">
        <v>13990</v>
      </c>
      <c r="H205" s="10">
        <v>8.5022890778286508E-2</v>
      </c>
      <c r="I205" s="11" t="s">
        <v>13</v>
      </c>
    </row>
    <row r="206" spans="1:9">
      <c r="A206" s="6">
        <v>2017737</v>
      </c>
      <c r="B206" s="24" t="s">
        <v>444</v>
      </c>
      <c r="C206" s="7" t="s">
        <v>445</v>
      </c>
      <c r="D206" s="24" t="s">
        <v>430</v>
      </c>
      <c r="E206" s="8" t="s">
        <v>431</v>
      </c>
      <c r="F206" s="25">
        <v>16190</v>
      </c>
      <c r="G206" s="25">
        <v>14490</v>
      </c>
      <c r="H206" s="10">
        <v>0.10500308832612726</v>
      </c>
      <c r="I206" s="11" t="s">
        <v>13</v>
      </c>
    </row>
    <row r="207" spans="1:9">
      <c r="A207" s="6">
        <v>2106119</v>
      </c>
      <c r="B207" s="24" t="s">
        <v>446</v>
      </c>
      <c r="C207" s="7" t="s">
        <v>447</v>
      </c>
      <c r="D207" s="24" t="s">
        <v>430</v>
      </c>
      <c r="E207" s="8" t="s">
        <v>431</v>
      </c>
      <c r="F207" s="25">
        <v>9800</v>
      </c>
      <c r="G207" s="25">
        <v>8990</v>
      </c>
      <c r="H207" s="10">
        <v>8.2653061224489788E-2</v>
      </c>
      <c r="I207" s="11" t="s">
        <v>13</v>
      </c>
    </row>
    <row r="208" spans="1:9">
      <c r="A208" s="6">
        <v>2155373</v>
      </c>
      <c r="B208" s="24" t="s">
        <v>448</v>
      </c>
      <c r="C208" s="7" t="s">
        <v>449</v>
      </c>
      <c r="D208" s="24" t="s">
        <v>430</v>
      </c>
      <c r="E208" s="8" t="s">
        <v>431</v>
      </c>
      <c r="F208" s="25">
        <v>8090</v>
      </c>
      <c r="G208" s="25">
        <v>6990</v>
      </c>
      <c r="H208" s="10">
        <v>0.1359703337453646</v>
      </c>
      <c r="I208" s="11" t="s">
        <v>13</v>
      </c>
    </row>
    <row r="209" spans="1:9">
      <c r="A209" s="6">
        <v>2155374</v>
      </c>
      <c r="B209" s="24" t="s">
        <v>450</v>
      </c>
      <c r="C209" s="7" t="s">
        <v>451</v>
      </c>
      <c r="D209" s="24" t="s">
        <v>430</v>
      </c>
      <c r="E209" s="8" t="s">
        <v>431</v>
      </c>
      <c r="F209" s="25">
        <v>9890</v>
      </c>
      <c r="G209" s="25">
        <v>8890</v>
      </c>
      <c r="H209" s="10">
        <v>0.10111223458038421</v>
      </c>
      <c r="I209" s="11" t="s">
        <v>13</v>
      </c>
    </row>
    <row r="210" spans="1:9">
      <c r="A210" s="6">
        <v>2009697</v>
      </c>
      <c r="B210" s="24" t="s">
        <v>452</v>
      </c>
      <c r="C210" s="7" t="s">
        <v>453</v>
      </c>
      <c r="D210" s="24" t="s">
        <v>430</v>
      </c>
      <c r="E210" s="8" t="s">
        <v>431</v>
      </c>
      <c r="F210" s="25">
        <v>9890</v>
      </c>
      <c r="G210" s="25">
        <v>9340</v>
      </c>
      <c r="H210" s="10">
        <v>5.5611729019211298E-2</v>
      </c>
      <c r="I210" s="11" t="s">
        <v>13</v>
      </c>
    </row>
    <row r="211" spans="1:9">
      <c r="A211" s="6">
        <v>2017729</v>
      </c>
      <c r="B211" s="24" t="s">
        <v>454</v>
      </c>
      <c r="C211" s="7" t="s">
        <v>455</v>
      </c>
      <c r="D211" s="24" t="s">
        <v>430</v>
      </c>
      <c r="E211" s="8" t="s">
        <v>431</v>
      </c>
      <c r="F211" s="25">
        <v>7640</v>
      </c>
      <c r="G211" s="25">
        <v>6490</v>
      </c>
      <c r="H211" s="10">
        <v>0.15052356020942403</v>
      </c>
      <c r="I211" s="11" t="s">
        <v>13</v>
      </c>
    </row>
    <row r="212" spans="1:9">
      <c r="A212" s="6">
        <v>2017733</v>
      </c>
      <c r="B212" s="24" t="s">
        <v>456</v>
      </c>
      <c r="C212" s="7" t="s">
        <v>457</v>
      </c>
      <c r="D212" s="24" t="s">
        <v>430</v>
      </c>
      <c r="E212" s="8" t="s">
        <v>431</v>
      </c>
      <c r="F212" s="25">
        <v>9440</v>
      </c>
      <c r="G212" s="25">
        <v>7990</v>
      </c>
      <c r="H212" s="10">
        <v>0.15360169491525422</v>
      </c>
      <c r="I212" s="11" t="s">
        <v>13</v>
      </c>
    </row>
    <row r="213" spans="1:9">
      <c r="A213" s="6">
        <v>2155371</v>
      </c>
      <c r="B213" s="24" t="s">
        <v>458</v>
      </c>
      <c r="C213" s="7" t="s">
        <v>459</v>
      </c>
      <c r="D213" s="24" t="s">
        <v>430</v>
      </c>
      <c r="E213" s="8" t="s">
        <v>431</v>
      </c>
      <c r="F213" s="25">
        <v>8540</v>
      </c>
      <c r="G213" s="25">
        <v>7590</v>
      </c>
      <c r="H213" s="10">
        <v>0.11124121779859486</v>
      </c>
      <c r="I213" s="11" t="s">
        <v>13</v>
      </c>
    </row>
    <row r="214" spans="1:9">
      <c r="A214" s="6">
        <v>2048804</v>
      </c>
      <c r="B214" s="24">
        <v>2048804</v>
      </c>
      <c r="C214" s="7" t="s">
        <v>460</v>
      </c>
      <c r="D214" s="24" t="s">
        <v>461</v>
      </c>
      <c r="E214" s="8" t="s">
        <v>12</v>
      </c>
      <c r="F214" s="9">
        <v>28002.53</v>
      </c>
      <c r="G214" s="9">
        <v>25202</v>
      </c>
      <c r="H214" s="10">
        <v>0.10000989196333332</v>
      </c>
      <c r="I214" s="11" t="s">
        <v>13</v>
      </c>
    </row>
    <row r="215" spans="1:9">
      <c r="A215" s="6">
        <v>669058</v>
      </c>
      <c r="B215" s="24">
        <v>669058</v>
      </c>
      <c r="C215" s="7" t="s">
        <v>462</v>
      </c>
      <c r="D215" s="24" t="s">
        <v>461</v>
      </c>
      <c r="E215" s="8" t="s">
        <v>12</v>
      </c>
      <c r="F215" s="9">
        <v>1605.47</v>
      </c>
      <c r="G215" s="9">
        <v>1444</v>
      </c>
      <c r="H215" s="10">
        <v>0.10057490952805104</v>
      </c>
      <c r="I215" s="11" t="s">
        <v>13</v>
      </c>
    </row>
    <row r="216" spans="1:9">
      <c r="A216" s="6">
        <v>2111294</v>
      </c>
      <c r="B216" s="24">
        <v>2111294</v>
      </c>
      <c r="C216" s="7" t="s">
        <v>463</v>
      </c>
      <c r="D216" s="24" t="s">
        <v>461</v>
      </c>
      <c r="E216" s="8" t="s">
        <v>12</v>
      </c>
      <c r="F216" s="9">
        <v>4607.6899999999996</v>
      </c>
      <c r="G216" s="9">
        <v>4146</v>
      </c>
      <c r="H216" s="10">
        <v>0.10019988323867268</v>
      </c>
      <c r="I216" s="11" t="s">
        <v>13</v>
      </c>
    </row>
    <row r="217" spans="1:9">
      <c r="A217" s="6">
        <v>1982621</v>
      </c>
      <c r="B217" s="24">
        <v>1982621</v>
      </c>
      <c r="C217" s="7" t="s">
        <v>464</v>
      </c>
      <c r="D217" s="24" t="s">
        <v>461</v>
      </c>
      <c r="E217" s="8">
        <v>50</v>
      </c>
      <c r="F217" s="25">
        <v>27531.84</v>
      </c>
      <c r="G217" s="9">
        <v>24778</v>
      </c>
      <c r="H217" s="10">
        <v>0.10002382695816914</v>
      </c>
      <c r="I217" s="11" t="s">
        <v>13</v>
      </c>
    </row>
    <row r="218" spans="1:9">
      <c r="A218" s="6">
        <v>2028644</v>
      </c>
      <c r="B218" s="24">
        <v>2028644</v>
      </c>
      <c r="C218" s="7" t="s">
        <v>465</v>
      </c>
      <c r="D218" s="24" t="s">
        <v>461</v>
      </c>
      <c r="E218" s="8">
        <v>41</v>
      </c>
      <c r="F218" s="25">
        <v>39542.449999999997</v>
      </c>
      <c r="G218" s="9">
        <v>35588</v>
      </c>
      <c r="H218" s="10">
        <v>0.10000518430193372</v>
      </c>
      <c r="I218" s="11" t="s">
        <v>13</v>
      </c>
    </row>
    <row r="219" spans="1:9">
      <c r="A219" s="6">
        <v>1982629</v>
      </c>
      <c r="B219" s="24">
        <v>1982629</v>
      </c>
      <c r="C219" s="7" t="s">
        <v>466</v>
      </c>
      <c r="D219" s="24" t="s">
        <v>461</v>
      </c>
      <c r="E219" s="8">
        <v>45</v>
      </c>
      <c r="F219" s="25">
        <v>46004.81</v>
      </c>
      <c r="G219" s="9">
        <v>41404</v>
      </c>
      <c r="H219" s="10">
        <v>0.1000071514261226</v>
      </c>
      <c r="I219" s="11" t="s">
        <v>13</v>
      </c>
    </row>
    <row r="220" spans="1:9">
      <c r="A220" s="6">
        <v>1982631</v>
      </c>
      <c r="B220" s="24">
        <v>1982631</v>
      </c>
      <c r="C220" s="7" t="s">
        <v>467</v>
      </c>
      <c r="D220" s="24" t="s">
        <v>461</v>
      </c>
      <c r="E220" s="8">
        <v>44</v>
      </c>
      <c r="F220" s="25">
        <v>54515.79</v>
      </c>
      <c r="G220" s="9">
        <v>49064</v>
      </c>
      <c r="H220" s="10">
        <v>0.10000387043827119</v>
      </c>
      <c r="I220" s="11" t="s">
        <v>13</v>
      </c>
    </row>
    <row r="221" spans="1:9">
      <c r="A221" s="6">
        <v>2026425</v>
      </c>
      <c r="B221" s="7" t="s">
        <v>468</v>
      </c>
      <c r="C221" s="7" t="s">
        <v>469</v>
      </c>
      <c r="D221" s="7" t="s">
        <v>470</v>
      </c>
      <c r="E221" s="8" t="s">
        <v>12</v>
      </c>
      <c r="F221" s="26">
        <v>26342</v>
      </c>
      <c r="G221" s="22">
        <v>25551.739999999998</v>
      </c>
      <c r="H221" s="10">
        <v>3.0000000000000027E-2</v>
      </c>
      <c r="I221" s="11" t="s">
        <v>13</v>
      </c>
    </row>
    <row r="222" spans="1:9">
      <c r="A222" s="6">
        <v>2026426</v>
      </c>
      <c r="B222" s="7" t="s">
        <v>471</v>
      </c>
      <c r="C222" s="7" t="s">
        <v>472</v>
      </c>
      <c r="D222" s="7" t="s">
        <v>470</v>
      </c>
      <c r="E222" s="8" t="s">
        <v>12</v>
      </c>
      <c r="F222" s="26">
        <v>27192</v>
      </c>
      <c r="G222" s="22">
        <v>26376.239999999998</v>
      </c>
      <c r="H222" s="10">
        <v>3.0000000000000027E-2</v>
      </c>
      <c r="I222" s="11" t="s">
        <v>13</v>
      </c>
    </row>
    <row r="223" spans="1:9">
      <c r="A223" s="6">
        <v>2026427</v>
      </c>
      <c r="B223" s="7" t="s">
        <v>473</v>
      </c>
      <c r="C223" s="7" t="s">
        <v>474</v>
      </c>
      <c r="D223" s="7" t="s">
        <v>470</v>
      </c>
      <c r="E223" s="8" t="s">
        <v>12</v>
      </c>
      <c r="F223" s="26">
        <v>39942</v>
      </c>
      <c r="G223" s="26">
        <v>38743.74</v>
      </c>
      <c r="H223" s="10">
        <v>3.0000000000000027E-2</v>
      </c>
      <c r="I223" s="11" t="s">
        <v>13</v>
      </c>
    </row>
    <row r="224" spans="1:9">
      <c r="A224" s="6">
        <v>2026428</v>
      </c>
      <c r="B224" s="7" t="s">
        <v>475</v>
      </c>
      <c r="C224" s="7" t="s">
        <v>476</v>
      </c>
      <c r="D224" s="7" t="s">
        <v>470</v>
      </c>
      <c r="E224" s="15">
        <v>169</v>
      </c>
      <c r="F224" s="26">
        <v>59492</v>
      </c>
      <c r="G224" s="26">
        <v>57707.24</v>
      </c>
      <c r="H224" s="10">
        <v>3.0000000000000027E-2</v>
      </c>
      <c r="I224" s="11" t="s">
        <v>13</v>
      </c>
    </row>
    <row r="225" spans="1:9">
      <c r="A225" s="6">
        <v>1892522</v>
      </c>
      <c r="B225" s="7" t="s">
        <v>477</v>
      </c>
      <c r="C225" s="7" t="s">
        <v>478</v>
      </c>
      <c r="D225" s="7" t="s">
        <v>479</v>
      </c>
      <c r="E225" s="8" t="s">
        <v>12</v>
      </c>
      <c r="F225" s="26">
        <v>40911</v>
      </c>
      <c r="G225" s="22">
        <v>39591</v>
      </c>
      <c r="H225" s="10">
        <v>3.2265160959155215E-2</v>
      </c>
      <c r="I225" s="11" t="s">
        <v>13</v>
      </c>
    </row>
    <row r="226" spans="1:9">
      <c r="A226" s="6">
        <v>2060701</v>
      </c>
      <c r="B226" s="7" t="s">
        <v>480</v>
      </c>
      <c r="C226" s="7" t="s">
        <v>481</v>
      </c>
      <c r="D226" s="7" t="s">
        <v>482</v>
      </c>
      <c r="E226" s="8" t="s">
        <v>12</v>
      </c>
      <c r="F226" s="26">
        <v>4143</v>
      </c>
      <c r="G226" s="26">
        <v>3500</v>
      </c>
      <c r="H226" s="10">
        <v>0.15520154477431813</v>
      </c>
      <c r="I226" s="11" t="s">
        <v>13</v>
      </c>
    </row>
    <row r="227" spans="1:9">
      <c r="A227" s="6">
        <v>2057764</v>
      </c>
      <c r="B227" s="7" t="s">
        <v>483</v>
      </c>
      <c r="C227" s="7" t="s">
        <v>484</v>
      </c>
      <c r="D227" s="7" t="s">
        <v>482</v>
      </c>
      <c r="E227" s="8" t="s">
        <v>12</v>
      </c>
      <c r="F227" s="26">
        <v>4129</v>
      </c>
      <c r="G227" s="26">
        <v>3600</v>
      </c>
      <c r="H227" s="10">
        <v>0.1281181884233471</v>
      </c>
      <c r="I227" s="11" t="s">
        <v>13</v>
      </c>
    </row>
    <row r="228" spans="1:9">
      <c r="A228" s="6">
        <v>1723689</v>
      </c>
      <c r="B228" s="7" t="s">
        <v>485</v>
      </c>
      <c r="C228" s="7" t="s">
        <v>486</v>
      </c>
      <c r="D228" s="7" t="s">
        <v>482</v>
      </c>
      <c r="E228" s="8" t="s">
        <v>12</v>
      </c>
      <c r="F228" s="26">
        <v>4313</v>
      </c>
      <c r="G228" s="26">
        <v>3800</v>
      </c>
      <c r="H228" s="10">
        <v>0.11894273127753308</v>
      </c>
      <c r="I228" s="11" t="s">
        <v>13</v>
      </c>
    </row>
    <row r="229" spans="1:9">
      <c r="A229" s="6">
        <v>1217199</v>
      </c>
      <c r="B229" s="7" t="s">
        <v>487</v>
      </c>
      <c r="C229" s="7" t="s">
        <v>488</v>
      </c>
      <c r="D229" s="7" t="s">
        <v>489</v>
      </c>
      <c r="E229" s="8" t="s">
        <v>12</v>
      </c>
      <c r="F229" s="26">
        <v>5025</v>
      </c>
      <c r="G229" s="26">
        <v>4523</v>
      </c>
      <c r="H229" s="10">
        <v>9.9900497512437791E-2</v>
      </c>
      <c r="I229" s="11" t="s">
        <v>13</v>
      </c>
    </row>
    <row r="230" spans="1:9">
      <c r="A230" s="6">
        <v>1924139</v>
      </c>
      <c r="B230" s="7" t="s">
        <v>490</v>
      </c>
      <c r="C230" s="7" t="s">
        <v>491</v>
      </c>
      <c r="D230" s="7" t="s">
        <v>492</v>
      </c>
      <c r="E230" s="8" t="s">
        <v>12</v>
      </c>
      <c r="F230" s="26">
        <v>8000</v>
      </c>
      <c r="G230" s="26">
        <v>7000</v>
      </c>
      <c r="H230" s="10">
        <v>0.125</v>
      </c>
      <c r="I230" s="11" t="s">
        <v>13</v>
      </c>
    </row>
    <row r="231" spans="1:9">
      <c r="A231" s="6">
        <v>2060716</v>
      </c>
      <c r="B231" s="7" t="s">
        <v>493</v>
      </c>
      <c r="C231" s="7" t="s">
        <v>494</v>
      </c>
      <c r="D231" s="7" t="s">
        <v>492</v>
      </c>
      <c r="E231" s="8" t="s">
        <v>12</v>
      </c>
      <c r="F231" s="26">
        <v>10490</v>
      </c>
      <c r="G231" s="26">
        <v>9000</v>
      </c>
      <c r="H231" s="10">
        <v>0.14204003813155386</v>
      </c>
      <c r="I231" s="11" t="s">
        <v>13</v>
      </c>
    </row>
    <row r="232" spans="1:9">
      <c r="A232" s="6">
        <v>1459481</v>
      </c>
      <c r="B232" s="7" t="s">
        <v>495</v>
      </c>
      <c r="C232" s="7" t="s">
        <v>496</v>
      </c>
      <c r="D232" s="7" t="s">
        <v>492</v>
      </c>
      <c r="E232" s="8" t="s">
        <v>12</v>
      </c>
      <c r="F232" s="26">
        <v>4070</v>
      </c>
      <c r="G232" s="26">
        <v>3500</v>
      </c>
      <c r="H232" s="10">
        <v>0.14004914004914004</v>
      </c>
      <c r="I232" s="11" t="s">
        <v>13</v>
      </c>
    </row>
    <row r="233" spans="1:9">
      <c r="A233" s="6">
        <v>2035429</v>
      </c>
      <c r="B233" s="7" t="s">
        <v>497</v>
      </c>
      <c r="C233" s="7" t="s">
        <v>498</v>
      </c>
      <c r="D233" s="7" t="s">
        <v>492</v>
      </c>
      <c r="E233" s="8" t="s">
        <v>12</v>
      </c>
      <c r="F233" s="26">
        <v>3590</v>
      </c>
      <c r="G233" s="26">
        <v>3100</v>
      </c>
      <c r="H233" s="10">
        <v>0.13649025069637888</v>
      </c>
      <c r="I233" s="11" t="s">
        <v>13</v>
      </c>
    </row>
    <row r="234" spans="1:9">
      <c r="A234" s="6">
        <v>2076407</v>
      </c>
      <c r="B234" s="7" t="s">
        <v>499</v>
      </c>
      <c r="C234" s="7" t="s">
        <v>500</v>
      </c>
      <c r="D234" s="7" t="s">
        <v>492</v>
      </c>
      <c r="E234" s="8" t="s">
        <v>12</v>
      </c>
      <c r="F234" s="26">
        <v>7990</v>
      </c>
      <c r="G234" s="26">
        <v>6900</v>
      </c>
      <c r="H234" s="10">
        <v>0.1364205256570713</v>
      </c>
      <c r="I234" s="11" t="s">
        <v>13</v>
      </c>
    </row>
    <row r="235" spans="1:9">
      <c r="A235" s="6">
        <v>2047835</v>
      </c>
      <c r="B235" s="7" t="s">
        <v>501</v>
      </c>
      <c r="C235" s="7" t="s">
        <v>502</v>
      </c>
      <c r="D235" s="7" t="s">
        <v>492</v>
      </c>
      <c r="E235" s="8" t="s">
        <v>12</v>
      </c>
      <c r="F235" s="26">
        <v>14990</v>
      </c>
      <c r="G235" s="26">
        <v>13000</v>
      </c>
      <c r="H235" s="10">
        <v>0.13275517011340898</v>
      </c>
      <c r="I235" s="11" t="s">
        <v>13</v>
      </c>
    </row>
    <row r="236" spans="1:9">
      <c r="A236" s="6">
        <v>1722850</v>
      </c>
      <c r="B236" s="7" t="s">
        <v>503</v>
      </c>
      <c r="C236" s="7" t="s">
        <v>504</v>
      </c>
      <c r="D236" s="7" t="s">
        <v>505</v>
      </c>
      <c r="E236" s="8" t="s">
        <v>12</v>
      </c>
      <c r="F236" s="26">
        <v>750</v>
      </c>
      <c r="G236" s="26">
        <v>680</v>
      </c>
      <c r="H236" s="10">
        <v>9.3333333333333379E-2</v>
      </c>
      <c r="I236" s="11" t="s">
        <v>13</v>
      </c>
    </row>
    <row r="237" spans="1:9">
      <c r="A237" s="6">
        <v>2060534</v>
      </c>
      <c r="B237" s="7" t="s">
        <v>506</v>
      </c>
      <c r="C237" s="7" t="s">
        <v>507</v>
      </c>
      <c r="D237" s="7" t="s">
        <v>505</v>
      </c>
      <c r="E237" s="8" t="s">
        <v>12</v>
      </c>
      <c r="F237" s="26">
        <v>3011</v>
      </c>
      <c r="G237" s="26">
        <v>2100</v>
      </c>
      <c r="H237" s="10">
        <v>0.30255728993689801</v>
      </c>
      <c r="I237" s="11" t="s">
        <v>13</v>
      </c>
    </row>
    <row r="238" spans="1:9">
      <c r="A238" s="6">
        <v>2028818</v>
      </c>
      <c r="B238" s="7" t="s">
        <v>508</v>
      </c>
      <c r="C238" s="7" t="s">
        <v>509</v>
      </c>
      <c r="D238" s="7" t="s">
        <v>505</v>
      </c>
      <c r="E238" s="8" t="s">
        <v>12</v>
      </c>
      <c r="F238" s="26">
        <v>8556</v>
      </c>
      <c r="G238" s="26">
        <v>6800</v>
      </c>
      <c r="H238" s="10">
        <v>0.2052360916316035</v>
      </c>
      <c r="I238" s="11" t="s">
        <v>13</v>
      </c>
    </row>
    <row r="239" spans="1:9">
      <c r="A239" s="6">
        <v>2033931</v>
      </c>
      <c r="B239" s="7" t="s">
        <v>510</v>
      </c>
      <c r="C239" s="7" t="s">
        <v>511</v>
      </c>
      <c r="D239" s="7" t="s">
        <v>505</v>
      </c>
      <c r="E239" s="8" t="s">
        <v>12</v>
      </c>
      <c r="F239" s="26">
        <v>27994</v>
      </c>
      <c r="G239" s="26">
        <v>20990</v>
      </c>
      <c r="H239" s="10">
        <v>0.2501964706722869</v>
      </c>
      <c r="I239" s="11" t="s">
        <v>13</v>
      </c>
    </row>
    <row r="240" spans="1:9">
      <c r="A240" s="6">
        <v>2027830</v>
      </c>
      <c r="B240" s="7" t="s">
        <v>512</v>
      </c>
      <c r="C240" s="7" t="s">
        <v>513</v>
      </c>
      <c r="D240" s="7" t="s">
        <v>505</v>
      </c>
      <c r="E240" s="15">
        <v>126</v>
      </c>
      <c r="F240" s="26">
        <v>23490</v>
      </c>
      <c r="G240" s="26">
        <v>17600</v>
      </c>
      <c r="H240" s="10">
        <v>0.25074499787143467</v>
      </c>
      <c r="I240" s="11" t="s">
        <v>13</v>
      </c>
    </row>
    <row r="241" spans="1:9">
      <c r="A241" s="6">
        <v>2034499</v>
      </c>
      <c r="B241" s="7" t="s">
        <v>514</v>
      </c>
      <c r="C241" s="7" t="s">
        <v>515</v>
      </c>
      <c r="D241" s="7" t="s">
        <v>505</v>
      </c>
      <c r="E241" s="15">
        <v>146</v>
      </c>
      <c r="F241" s="26">
        <v>1250</v>
      </c>
      <c r="G241" s="26">
        <v>1100</v>
      </c>
      <c r="H241" s="10">
        <v>0.12</v>
      </c>
      <c r="I241" s="11" t="s">
        <v>13</v>
      </c>
    </row>
    <row r="242" spans="1:9">
      <c r="A242" s="6">
        <v>1699647</v>
      </c>
      <c r="B242" s="7" t="s">
        <v>516</v>
      </c>
      <c r="C242" s="7" t="s">
        <v>517</v>
      </c>
      <c r="D242" s="7" t="s">
        <v>518</v>
      </c>
      <c r="E242" s="8" t="s">
        <v>12</v>
      </c>
      <c r="F242" s="26">
        <v>2916</v>
      </c>
      <c r="G242" s="26">
        <v>2190</v>
      </c>
      <c r="H242" s="10">
        <v>0.24897119341563789</v>
      </c>
      <c r="I242" s="11" t="s">
        <v>13</v>
      </c>
    </row>
    <row r="243" spans="1:9">
      <c r="A243" s="6">
        <v>2144054</v>
      </c>
      <c r="B243" s="24" t="s">
        <v>519</v>
      </c>
      <c r="C243" s="7" t="s">
        <v>520</v>
      </c>
      <c r="D243" s="7" t="s">
        <v>518</v>
      </c>
      <c r="E243" s="8" t="s">
        <v>12</v>
      </c>
      <c r="F243" s="26">
        <v>1917</v>
      </c>
      <c r="G243" s="26">
        <v>1690</v>
      </c>
      <c r="H243" s="10">
        <v>0.11841418883672405</v>
      </c>
      <c r="I243" s="11" t="s">
        <v>13</v>
      </c>
    </row>
    <row r="244" spans="1:9">
      <c r="A244" s="6">
        <v>1938372</v>
      </c>
      <c r="B244" s="24" t="s">
        <v>521</v>
      </c>
      <c r="C244" s="7" t="s">
        <v>522</v>
      </c>
      <c r="D244" s="24" t="s">
        <v>523</v>
      </c>
      <c r="E244" s="8" t="s">
        <v>12</v>
      </c>
      <c r="F244" s="27" t="e">
        <f>VLOOKUP(#REF!,[1]СВОДНАЯ!$B:$AQ,42,FALSE)</f>
        <v>#REF!</v>
      </c>
      <c r="G244" s="27">
        <v>5490</v>
      </c>
      <c r="H244" s="10" t="e">
        <v>#REF!</v>
      </c>
      <c r="I244" s="11" t="s">
        <v>13</v>
      </c>
    </row>
    <row r="245" spans="1:9">
      <c r="A245" s="6">
        <v>1938370</v>
      </c>
      <c r="B245" s="24" t="s">
        <v>524</v>
      </c>
      <c r="C245" s="7" t="s">
        <v>525</v>
      </c>
      <c r="D245" s="24" t="s">
        <v>523</v>
      </c>
      <c r="E245" s="8" t="s">
        <v>12</v>
      </c>
      <c r="F245" s="27" t="e">
        <f>VLOOKUP(#REF!,[1]СВОДНАЯ!$B:$AQ,42,FALSE)</f>
        <v>#REF!</v>
      </c>
      <c r="G245" s="27">
        <v>4790</v>
      </c>
      <c r="H245" s="10" t="e">
        <v>#REF!</v>
      </c>
      <c r="I245" s="11" t="s">
        <v>13</v>
      </c>
    </row>
    <row r="246" spans="1:9">
      <c r="A246" s="6">
        <v>1938378</v>
      </c>
      <c r="B246" s="24" t="s">
        <v>526</v>
      </c>
      <c r="C246" s="7" t="s">
        <v>527</v>
      </c>
      <c r="D246" s="24" t="s">
        <v>523</v>
      </c>
      <c r="E246" s="8" t="s">
        <v>12</v>
      </c>
      <c r="F246" s="27" t="e">
        <f>VLOOKUP(#REF!,[1]СВОДНАЯ!$B:$AQ,42,FALSE)</f>
        <v>#REF!</v>
      </c>
      <c r="G246" s="27">
        <v>4390</v>
      </c>
      <c r="H246" s="10" t="e">
        <v>#REF!</v>
      </c>
      <c r="I246" s="11" t="s">
        <v>13</v>
      </c>
    </row>
    <row r="247" spans="1:9">
      <c r="A247" s="6">
        <v>1938369</v>
      </c>
      <c r="B247" s="24" t="s">
        <v>528</v>
      </c>
      <c r="C247" s="7" t="s">
        <v>529</v>
      </c>
      <c r="D247" s="24" t="s">
        <v>523</v>
      </c>
      <c r="E247" s="8" t="s">
        <v>12</v>
      </c>
      <c r="F247" s="27" t="e">
        <f>VLOOKUP(#REF!,[1]СВОДНАЯ!$B:$AQ,42,FALSE)</f>
        <v>#REF!</v>
      </c>
      <c r="G247" s="27">
        <v>4090</v>
      </c>
      <c r="H247" s="10" t="e">
        <v>#REF!</v>
      </c>
      <c r="I247" s="11" t="s">
        <v>13</v>
      </c>
    </row>
    <row r="248" spans="1:9">
      <c r="A248" s="6">
        <v>2028086</v>
      </c>
      <c r="B248" s="24" t="s">
        <v>530</v>
      </c>
      <c r="C248" s="7" t="s">
        <v>531</v>
      </c>
      <c r="D248" s="24" t="s">
        <v>523</v>
      </c>
      <c r="E248" s="8" t="s">
        <v>12</v>
      </c>
      <c r="F248" s="27" t="e">
        <f>VLOOKUP(#REF!,[1]СВОДНАЯ!$B:$AQ,42,FALSE)</f>
        <v>#REF!</v>
      </c>
      <c r="G248" s="27">
        <v>4990</v>
      </c>
      <c r="H248" s="10" t="e">
        <v>#REF!</v>
      </c>
      <c r="I248" s="11" t="s">
        <v>13</v>
      </c>
    </row>
    <row r="249" spans="1:9">
      <c r="A249" s="6">
        <v>1422216</v>
      </c>
      <c r="B249" s="24" t="s">
        <v>532</v>
      </c>
      <c r="C249" s="7" t="s">
        <v>533</v>
      </c>
      <c r="D249" s="24" t="s">
        <v>523</v>
      </c>
      <c r="E249" s="8" t="s">
        <v>12</v>
      </c>
      <c r="F249" s="27" t="e">
        <f>VLOOKUP(#REF!,[1]СВОДНАЯ!$B:$AQ,42,FALSE)</f>
        <v>#REF!</v>
      </c>
      <c r="G249" s="27">
        <v>1590</v>
      </c>
      <c r="H249" s="10" t="e">
        <v>#REF!</v>
      </c>
      <c r="I249" s="11" t="s">
        <v>13</v>
      </c>
    </row>
    <row r="250" spans="1:9">
      <c r="A250" s="6">
        <v>2043698</v>
      </c>
      <c r="B250" s="24" t="s">
        <v>534</v>
      </c>
      <c r="C250" s="7" t="s">
        <v>535</v>
      </c>
      <c r="D250" s="7" t="s">
        <v>536</v>
      </c>
      <c r="E250" s="8" t="s">
        <v>12</v>
      </c>
      <c r="F250" s="22">
        <v>2510</v>
      </c>
      <c r="G250" s="22">
        <v>2400</v>
      </c>
      <c r="H250" s="10">
        <v>4.3824701195219085E-2</v>
      </c>
      <c r="I250" s="11" t="s">
        <v>13</v>
      </c>
    </row>
    <row r="251" spans="1:9">
      <c r="A251" s="6">
        <v>2019503</v>
      </c>
      <c r="B251" s="24" t="s">
        <v>537</v>
      </c>
      <c r="C251" s="7" t="s">
        <v>538</v>
      </c>
      <c r="D251" s="7" t="s">
        <v>536</v>
      </c>
      <c r="E251" s="8" t="s">
        <v>12</v>
      </c>
      <c r="F251" s="22">
        <v>1520</v>
      </c>
      <c r="G251" s="22">
        <v>1400</v>
      </c>
      <c r="H251" s="10">
        <v>7.8947368421052655E-2</v>
      </c>
      <c r="I251" s="11" t="s">
        <v>13</v>
      </c>
    </row>
    <row r="252" spans="1:9">
      <c r="A252" s="6">
        <v>2019506</v>
      </c>
      <c r="B252" s="24" t="s">
        <v>539</v>
      </c>
      <c r="C252" s="7" t="s">
        <v>540</v>
      </c>
      <c r="D252" s="7" t="s">
        <v>536</v>
      </c>
      <c r="E252" s="8" t="s">
        <v>12</v>
      </c>
      <c r="F252" s="22">
        <v>2000</v>
      </c>
      <c r="G252" s="22">
        <v>1800</v>
      </c>
      <c r="H252" s="10">
        <v>9.9999999999999978E-2</v>
      </c>
      <c r="I252" s="11" t="s">
        <v>13</v>
      </c>
    </row>
    <row r="253" spans="1:9">
      <c r="A253" s="6">
        <v>2012575</v>
      </c>
      <c r="B253" s="24" t="s">
        <v>541</v>
      </c>
      <c r="C253" s="7" t="s">
        <v>542</v>
      </c>
      <c r="D253" s="7" t="s">
        <v>536</v>
      </c>
      <c r="E253" s="8" t="s">
        <v>12</v>
      </c>
      <c r="F253" s="22">
        <v>1750</v>
      </c>
      <c r="G253" s="22">
        <v>1650</v>
      </c>
      <c r="H253" s="10">
        <v>5.7142857142857162E-2</v>
      </c>
      <c r="I253" s="11" t="s">
        <v>13</v>
      </c>
    </row>
    <row r="254" spans="1:9">
      <c r="A254" s="6">
        <v>2075032</v>
      </c>
      <c r="B254" s="24" t="s">
        <v>543</v>
      </c>
      <c r="C254" s="7" t="s">
        <v>544</v>
      </c>
      <c r="D254" s="7" t="s">
        <v>536</v>
      </c>
      <c r="E254" s="15">
        <v>146</v>
      </c>
      <c r="F254" s="22">
        <v>1570</v>
      </c>
      <c r="G254" s="22">
        <v>1400</v>
      </c>
      <c r="H254" s="10">
        <v>0.10828025477707004</v>
      </c>
      <c r="I254" s="11" t="s">
        <v>13</v>
      </c>
    </row>
    <row r="255" spans="1:9">
      <c r="A255" s="6">
        <v>2026886</v>
      </c>
      <c r="B255" s="24" t="s">
        <v>545</v>
      </c>
      <c r="C255" s="7" t="s">
        <v>546</v>
      </c>
      <c r="D255" s="7" t="s">
        <v>536</v>
      </c>
      <c r="E255" s="8" t="s">
        <v>12</v>
      </c>
      <c r="F255" s="22">
        <v>350</v>
      </c>
      <c r="G255" s="22">
        <v>300</v>
      </c>
      <c r="H255" s="10">
        <v>0.1428571428571429</v>
      </c>
      <c r="I255" s="11" t="s">
        <v>13</v>
      </c>
    </row>
    <row r="256" spans="1:9">
      <c r="A256" s="6">
        <v>488075</v>
      </c>
      <c r="B256" s="24"/>
      <c r="C256" s="7" t="s">
        <v>547</v>
      </c>
      <c r="D256" s="7" t="s">
        <v>548</v>
      </c>
      <c r="E256" s="8" t="s">
        <v>12</v>
      </c>
      <c r="F256" s="22">
        <v>164</v>
      </c>
      <c r="G256" s="22">
        <v>100</v>
      </c>
      <c r="H256" s="10">
        <v>0.3902439024390244</v>
      </c>
      <c r="I256" s="11" t="s">
        <v>13</v>
      </c>
    </row>
    <row r="257" spans="1:9">
      <c r="A257" s="6">
        <v>2024135</v>
      </c>
      <c r="B257" s="24"/>
      <c r="C257" s="7" t="s">
        <v>549</v>
      </c>
      <c r="D257" s="7" t="s">
        <v>548</v>
      </c>
      <c r="E257" s="15">
        <v>49</v>
      </c>
      <c r="F257" s="22">
        <v>6476</v>
      </c>
      <c r="G257" s="22">
        <v>5958</v>
      </c>
      <c r="H257" s="10">
        <v>7.9987646695491077E-2</v>
      </c>
      <c r="I257" s="11" t="s">
        <v>13</v>
      </c>
    </row>
    <row r="258" spans="1:9">
      <c r="A258" s="6">
        <v>288233</v>
      </c>
      <c r="B258" s="24"/>
      <c r="C258" s="7" t="s">
        <v>550</v>
      </c>
      <c r="D258" s="7" t="s">
        <v>548</v>
      </c>
      <c r="E258" s="8" t="s">
        <v>12</v>
      </c>
      <c r="F258" s="22">
        <v>278</v>
      </c>
      <c r="G258" s="22">
        <v>245</v>
      </c>
      <c r="H258" s="10">
        <v>0.11870503597122306</v>
      </c>
      <c r="I258" s="11" t="s">
        <v>13</v>
      </c>
    </row>
    <row r="259" spans="1:9">
      <c r="A259" s="6">
        <v>288237</v>
      </c>
      <c r="B259" s="24"/>
      <c r="C259" s="7" t="s">
        <v>551</v>
      </c>
      <c r="D259" s="7" t="s">
        <v>548</v>
      </c>
      <c r="E259" s="8" t="s">
        <v>12</v>
      </c>
      <c r="F259" s="22">
        <v>278</v>
      </c>
      <c r="G259" s="22">
        <v>245</v>
      </c>
      <c r="H259" s="10">
        <v>0.11870503597122306</v>
      </c>
      <c r="I259" s="11" t="s">
        <v>13</v>
      </c>
    </row>
    <row r="260" spans="1:9">
      <c r="A260" s="6">
        <v>1201274</v>
      </c>
      <c r="B260" s="24"/>
      <c r="C260" s="7" t="s">
        <v>552</v>
      </c>
      <c r="D260" s="7" t="s">
        <v>548</v>
      </c>
      <c r="E260" s="8" t="s">
        <v>12</v>
      </c>
      <c r="F260" s="22">
        <v>2760</v>
      </c>
      <c r="G260" s="22">
        <v>2500</v>
      </c>
      <c r="H260" s="10">
        <v>9.4202898550724612E-2</v>
      </c>
      <c r="I260" s="11" t="s">
        <v>13</v>
      </c>
    </row>
    <row r="261" spans="1:9">
      <c r="A261" s="6">
        <v>1454537</v>
      </c>
      <c r="B261" s="24"/>
      <c r="C261" s="7" t="s">
        <v>553</v>
      </c>
      <c r="D261" s="7" t="s">
        <v>548</v>
      </c>
      <c r="E261" s="8" t="s">
        <v>12</v>
      </c>
      <c r="F261" s="22">
        <v>837</v>
      </c>
      <c r="G261" s="22">
        <v>750</v>
      </c>
      <c r="H261" s="10">
        <v>0.10394265232974909</v>
      </c>
      <c r="I261" s="11" t="s">
        <v>13</v>
      </c>
    </row>
    <row r="262" spans="1:9">
      <c r="A262" s="6">
        <v>1979327</v>
      </c>
      <c r="B262" s="24"/>
      <c r="C262" s="7" t="s">
        <v>554</v>
      </c>
      <c r="D262" s="7" t="s">
        <v>548</v>
      </c>
      <c r="E262" s="8" t="s">
        <v>12</v>
      </c>
      <c r="F262" s="22">
        <v>2105</v>
      </c>
      <c r="G262" s="22">
        <v>1850</v>
      </c>
      <c r="H262" s="10">
        <v>0.12114014251781469</v>
      </c>
      <c r="I262" s="11" t="s">
        <v>13</v>
      </c>
    </row>
    <row r="263" spans="1:9">
      <c r="A263" s="6">
        <v>400941</v>
      </c>
      <c r="B263" s="24"/>
      <c r="C263" s="7" t="s">
        <v>555</v>
      </c>
      <c r="D263" s="7" t="s">
        <v>548</v>
      </c>
      <c r="E263" s="8" t="s">
        <v>12</v>
      </c>
      <c r="F263" s="22">
        <v>169</v>
      </c>
      <c r="G263" s="22">
        <v>135</v>
      </c>
      <c r="H263" s="10">
        <v>0.20118343195266275</v>
      </c>
      <c r="I263" s="11" t="s">
        <v>13</v>
      </c>
    </row>
    <row r="264" spans="1:9">
      <c r="A264" s="6">
        <v>351701</v>
      </c>
      <c r="B264" s="24"/>
      <c r="C264" s="7" t="s">
        <v>556</v>
      </c>
      <c r="D264" s="7" t="s">
        <v>548</v>
      </c>
      <c r="E264" s="8" t="s">
        <v>12</v>
      </c>
      <c r="F264" s="22">
        <v>1933</v>
      </c>
      <c r="G264" s="22">
        <v>1850</v>
      </c>
      <c r="H264" s="10">
        <v>4.2938437661665829E-2</v>
      </c>
      <c r="I264" s="11" t="s">
        <v>13</v>
      </c>
    </row>
    <row r="265" spans="1:9">
      <c r="A265" s="6">
        <v>1678092</v>
      </c>
      <c r="B265" s="24"/>
      <c r="C265" s="7" t="s">
        <v>557</v>
      </c>
      <c r="D265" s="7" t="s">
        <v>548</v>
      </c>
      <c r="E265" s="8" t="s">
        <v>12</v>
      </c>
      <c r="F265" s="22">
        <v>527</v>
      </c>
      <c r="G265" s="22">
        <v>450</v>
      </c>
      <c r="H265" s="10">
        <v>0.14611005692599621</v>
      </c>
      <c r="I265" s="11" t="s">
        <v>13</v>
      </c>
    </row>
    <row r="266" spans="1:9">
      <c r="A266" s="6">
        <v>1112254</v>
      </c>
      <c r="B266" s="24"/>
      <c r="C266" s="7" t="s">
        <v>558</v>
      </c>
      <c r="D266" s="7" t="s">
        <v>548</v>
      </c>
      <c r="E266" s="8" t="s">
        <v>12</v>
      </c>
      <c r="F266" s="22">
        <v>3456</v>
      </c>
      <c r="G266" s="22">
        <v>3100</v>
      </c>
      <c r="H266" s="10">
        <v>0.1030092592592593</v>
      </c>
      <c r="I266" s="11" t="s">
        <v>13</v>
      </c>
    </row>
    <row r="267" spans="1:9">
      <c r="A267" s="6">
        <v>997826</v>
      </c>
      <c r="B267" s="24"/>
      <c r="C267" s="7" t="s">
        <v>559</v>
      </c>
      <c r="D267" s="7" t="s">
        <v>548</v>
      </c>
      <c r="E267" s="8" t="s">
        <v>12</v>
      </c>
      <c r="F267" s="22">
        <v>256</v>
      </c>
      <c r="G267" s="22">
        <v>236</v>
      </c>
      <c r="H267" s="10">
        <v>7.8125E-2</v>
      </c>
      <c r="I267" s="11" t="s">
        <v>13</v>
      </c>
    </row>
    <row r="268" spans="1:9">
      <c r="A268" s="6">
        <v>1144741</v>
      </c>
      <c r="B268" s="24"/>
      <c r="C268" s="7" t="s">
        <v>560</v>
      </c>
      <c r="D268" s="7" t="s">
        <v>548</v>
      </c>
      <c r="E268" s="8" t="s">
        <v>12</v>
      </c>
      <c r="F268" s="22">
        <v>2673</v>
      </c>
      <c r="G268" s="22">
        <v>2390</v>
      </c>
      <c r="H268" s="10">
        <v>0.10587355031799472</v>
      </c>
      <c r="I268" s="11" t="s">
        <v>13</v>
      </c>
    </row>
    <row r="269" spans="1:9">
      <c r="A269" s="6">
        <v>1531649</v>
      </c>
      <c r="B269" s="24"/>
      <c r="C269" s="7" t="s">
        <v>561</v>
      </c>
      <c r="D269" s="7" t="s">
        <v>548</v>
      </c>
      <c r="E269" s="8" t="s">
        <v>12</v>
      </c>
      <c r="F269" s="22">
        <v>1651</v>
      </c>
      <c r="G269" s="22">
        <v>1450</v>
      </c>
      <c r="H269" s="10">
        <v>0.12174439733494846</v>
      </c>
      <c r="I269" s="11" t="s">
        <v>13</v>
      </c>
    </row>
    <row r="270" spans="1:9">
      <c r="A270" s="6">
        <v>2007552</v>
      </c>
      <c r="B270" s="24"/>
      <c r="C270" s="7" t="s">
        <v>562</v>
      </c>
      <c r="D270" s="7" t="s">
        <v>548</v>
      </c>
      <c r="E270" s="15">
        <v>161</v>
      </c>
      <c r="F270" s="22">
        <v>533</v>
      </c>
      <c r="G270" s="22">
        <v>450</v>
      </c>
      <c r="H270" s="10">
        <v>0.15572232645403372</v>
      </c>
      <c r="I270" s="11" t="s">
        <v>13</v>
      </c>
    </row>
    <row r="271" spans="1:9">
      <c r="A271" s="6">
        <v>2023375</v>
      </c>
      <c r="B271" s="24"/>
      <c r="C271" s="7" t="s">
        <v>563</v>
      </c>
      <c r="D271" s="7" t="s">
        <v>548</v>
      </c>
      <c r="E271" s="8" t="s">
        <v>12</v>
      </c>
      <c r="F271" s="22">
        <v>1440</v>
      </c>
      <c r="G271" s="22">
        <v>1325</v>
      </c>
      <c r="H271" s="10">
        <v>7.986111111111116E-2</v>
      </c>
      <c r="I271" s="11" t="s">
        <v>13</v>
      </c>
    </row>
    <row r="272" spans="1:9">
      <c r="A272" s="6">
        <v>1431665</v>
      </c>
      <c r="B272" s="24"/>
      <c r="C272" s="7" t="s">
        <v>564</v>
      </c>
      <c r="D272" s="7" t="s">
        <v>548</v>
      </c>
      <c r="E272" s="8" t="s">
        <v>12</v>
      </c>
      <c r="F272" s="22">
        <v>150</v>
      </c>
      <c r="G272" s="22">
        <v>125</v>
      </c>
      <c r="H272" s="10">
        <v>0.16666666666666663</v>
      </c>
      <c r="I272" s="11" t="s">
        <v>13</v>
      </c>
    </row>
    <row r="273" spans="1:9">
      <c r="A273" s="6">
        <v>412861</v>
      </c>
      <c r="B273" s="24"/>
      <c r="C273" s="7" t="s">
        <v>565</v>
      </c>
      <c r="D273" s="7" t="s">
        <v>548</v>
      </c>
      <c r="E273" s="15">
        <v>147</v>
      </c>
      <c r="F273" s="22">
        <v>285</v>
      </c>
      <c r="G273" s="22">
        <v>235</v>
      </c>
      <c r="H273" s="10">
        <v>0.17543859649122806</v>
      </c>
      <c r="I273" s="11" t="s">
        <v>13</v>
      </c>
    </row>
    <row r="274" spans="1:9">
      <c r="A274" s="6">
        <v>1546779</v>
      </c>
      <c r="B274" s="24"/>
      <c r="C274" s="7" t="s">
        <v>566</v>
      </c>
      <c r="D274" s="7" t="s">
        <v>548</v>
      </c>
      <c r="E274" s="15">
        <v>156</v>
      </c>
      <c r="F274" s="22">
        <v>879</v>
      </c>
      <c r="G274" s="22">
        <v>799</v>
      </c>
      <c r="H274" s="10">
        <v>9.1012514220705332E-2</v>
      </c>
      <c r="I274" s="11" t="s">
        <v>13</v>
      </c>
    </row>
    <row r="275" spans="1:9">
      <c r="A275" s="6">
        <v>1620717</v>
      </c>
      <c r="B275" s="24"/>
      <c r="C275" s="7" t="s">
        <v>567</v>
      </c>
      <c r="D275" s="7" t="s">
        <v>548</v>
      </c>
      <c r="E275" s="15">
        <v>113</v>
      </c>
      <c r="F275" s="22">
        <v>618</v>
      </c>
      <c r="G275" s="22">
        <v>569</v>
      </c>
      <c r="H275" s="10">
        <v>7.9288025889967639E-2</v>
      </c>
      <c r="I275" s="11" t="s">
        <v>13</v>
      </c>
    </row>
    <row r="276" spans="1:9">
      <c r="A276" s="6">
        <v>472656</v>
      </c>
      <c r="B276" s="24"/>
      <c r="C276" s="7" t="s">
        <v>568</v>
      </c>
      <c r="D276" s="7" t="s">
        <v>548</v>
      </c>
      <c r="E276" s="8" t="s">
        <v>12</v>
      </c>
      <c r="F276" s="22">
        <v>917</v>
      </c>
      <c r="G276" s="22">
        <v>845</v>
      </c>
      <c r="H276" s="10">
        <v>7.8516902944383848E-2</v>
      </c>
      <c r="I276" s="11" t="s">
        <v>13</v>
      </c>
    </row>
    <row r="277" spans="1:9">
      <c r="A277" s="6">
        <v>1790295</v>
      </c>
      <c r="B277" s="24"/>
      <c r="C277" s="7" t="s">
        <v>569</v>
      </c>
      <c r="D277" s="7" t="s">
        <v>548</v>
      </c>
      <c r="E277" s="8" t="s">
        <v>12</v>
      </c>
      <c r="F277" s="22">
        <v>814</v>
      </c>
      <c r="G277" s="22">
        <v>749</v>
      </c>
      <c r="H277" s="10">
        <v>7.9852579852579875E-2</v>
      </c>
      <c r="I277" s="11" t="s">
        <v>13</v>
      </c>
    </row>
    <row r="278" spans="1:9">
      <c r="A278" s="6">
        <v>1868746</v>
      </c>
      <c r="B278" s="24"/>
      <c r="C278" s="7" t="s">
        <v>570</v>
      </c>
      <c r="D278" s="7" t="s">
        <v>548</v>
      </c>
      <c r="E278" s="15">
        <v>175</v>
      </c>
      <c r="F278" s="22">
        <v>241</v>
      </c>
      <c r="G278" s="22">
        <v>229</v>
      </c>
      <c r="H278" s="10">
        <v>4.9792531120331995E-2</v>
      </c>
      <c r="I278" s="11" t="s">
        <v>13</v>
      </c>
    </row>
    <row r="279" spans="1:9">
      <c r="A279" s="6">
        <v>1369700</v>
      </c>
      <c r="B279" s="7" t="s">
        <v>571</v>
      </c>
      <c r="C279" s="7" t="s">
        <v>572</v>
      </c>
      <c r="D279" s="7" t="s">
        <v>573</v>
      </c>
      <c r="E279" s="8" t="s">
        <v>12</v>
      </c>
      <c r="F279" s="22">
        <v>1718</v>
      </c>
      <c r="G279" s="22">
        <v>1547</v>
      </c>
      <c r="H279" s="10">
        <v>9.9534342258440045E-2</v>
      </c>
      <c r="I279" s="11" t="s">
        <v>13</v>
      </c>
    </row>
    <row r="280" spans="1:9">
      <c r="A280" s="6">
        <v>1967788</v>
      </c>
      <c r="B280" s="7" t="s">
        <v>574</v>
      </c>
      <c r="C280" s="7" t="s">
        <v>575</v>
      </c>
      <c r="D280" s="7" t="s">
        <v>573</v>
      </c>
      <c r="E280" s="8" t="s">
        <v>12</v>
      </c>
      <c r="F280" s="22">
        <v>1752</v>
      </c>
      <c r="G280" s="22">
        <v>1577</v>
      </c>
      <c r="H280" s="10">
        <v>9.9885844748858421E-2</v>
      </c>
      <c r="I280" s="11" t="s">
        <v>13</v>
      </c>
    </row>
    <row r="281" spans="1:9">
      <c r="A281" s="6">
        <v>2043392</v>
      </c>
      <c r="B281" s="7" t="s">
        <v>576</v>
      </c>
      <c r="C281" s="7" t="s">
        <v>577</v>
      </c>
      <c r="D281" s="7" t="s">
        <v>573</v>
      </c>
      <c r="E281" s="8" t="s">
        <v>12</v>
      </c>
      <c r="F281" s="22">
        <v>1318</v>
      </c>
      <c r="G281" s="22">
        <v>1186</v>
      </c>
      <c r="H281" s="10">
        <v>0.10015174506828528</v>
      </c>
      <c r="I281" s="11" t="s">
        <v>13</v>
      </c>
    </row>
    <row r="282" spans="1:9">
      <c r="A282" s="6">
        <v>1369682</v>
      </c>
      <c r="B282" s="7" t="s">
        <v>578</v>
      </c>
      <c r="C282" s="7" t="s">
        <v>579</v>
      </c>
      <c r="D282" s="7" t="s">
        <v>573</v>
      </c>
      <c r="E282" s="8" t="s">
        <v>12</v>
      </c>
      <c r="F282" s="22">
        <v>375</v>
      </c>
      <c r="G282" s="22">
        <v>338</v>
      </c>
      <c r="H282" s="10">
        <v>9.866666666666668E-2</v>
      </c>
      <c r="I282" s="11" t="s">
        <v>13</v>
      </c>
    </row>
    <row r="283" spans="1:9">
      <c r="A283" s="6">
        <v>1967915</v>
      </c>
      <c r="B283" s="7" t="s">
        <v>580</v>
      </c>
      <c r="C283" s="7" t="s">
        <v>581</v>
      </c>
      <c r="D283" s="7" t="s">
        <v>573</v>
      </c>
      <c r="E283" s="8" t="s">
        <v>12</v>
      </c>
      <c r="F283" s="22">
        <v>630</v>
      </c>
      <c r="G283" s="22">
        <v>567</v>
      </c>
      <c r="H283" s="10">
        <v>9.9999999999999978E-2</v>
      </c>
      <c r="I283" s="11" t="s">
        <v>13</v>
      </c>
    </row>
    <row r="284" spans="1:9">
      <c r="A284" s="6">
        <v>1369687</v>
      </c>
      <c r="B284" s="7" t="s">
        <v>582</v>
      </c>
      <c r="C284" s="7" t="s">
        <v>583</v>
      </c>
      <c r="D284" s="7" t="s">
        <v>573</v>
      </c>
      <c r="E284" s="8" t="s">
        <v>12</v>
      </c>
      <c r="F284" s="22">
        <v>618</v>
      </c>
      <c r="G284" s="22">
        <v>556</v>
      </c>
      <c r="H284" s="10">
        <v>0.10032362459546929</v>
      </c>
      <c r="I284" s="11" t="s">
        <v>13</v>
      </c>
    </row>
    <row r="285" spans="1:9">
      <c r="A285" s="6">
        <v>2043428</v>
      </c>
      <c r="B285" s="7" t="s">
        <v>584</v>
      </c>
      <c r="C285" s="7" t="s">
        <v>585</v>
      </c>
      <c r="D285" s="7" t="s">
        <v>573</v>
      </c>
      <c r="E285" s="8" t="s">
        <v>12</v>
      </c>
      <c r="F285" s="22">
        <v>2525</v>
      </c>
      <c r="G285" s="22">
        <v>2273</v>
      </c>
      <c r="H285" s="10">
        <v>9.980198019801978E-2</v>
      </c>
      <c r="I285" s="11" t="s">
        <v>13</v>
      </c>
    </row>
    <row r="286" spans="1:9">
      <c r="A286" s="6">
        <v>1545270</v>
      </c>
      <c r="B286" s="7" t="s">
        <v>586</v>
      </c>
      <c r="C286" s="7" t="s">
        <v>587</v>
      </c>
      <c r="D286" s="7" t="s">
        <v>573</v>
      </c>
      <c r="E286" s="8" t="s">
        <v>12</v>
      </c>
      <c r="F286" s="22">
        <v>336</v>
      </c>
      <c r="G286" s="22">
        <v>303</v>
      </c>
      <c r="H286" s="10">
        <v>9.8214285714285698E-2</v>
      </c>
      <c r="I286" s="11" t="s">
        <v>13</v>
      </c>
    </row>
    <row r="287" spans="1:9">
      <c r="A287" s="6">
        <v>2043421</v>
      </c>
      <c r="B287" s="7" t="s">
        <v>588</v>
      </c>
      <c r="C287" s="7" t="s">
        <v>589</v>
      </c>
      <c r="D287" s="7" t="s">
        <v>573</v>
      </c>
      <c r="E287" s="8" t="s">
        <v>12</v>
      </c>
      <c r="F287" s="22">
        <v>2453</v>
      </c>
      <c r="G287" s="22">
        <v>2208</v>
      </c>
      <c r="H287" s="10">
        <v>9.9877700774561706E-2</v>
      </c>
      <c r="I287" s="11" t="s">
        <v>13</v>
      </c>
    </row>
    <row r="288" spans="1:9">
      <c r="A288" s="6">
        <v>1639884</v>
      </c>
      <c r="B288" s="7" t="s">
        <v>590</v>
      </c>
      <c r="C288" s="7" t="s">
        <v>591</v>
      </c>
      <c r="D288" s="7" t="s">
        <v>573</v>
      </c>
      <c r="E288" s="8" t="s">
        <v>12</v>
      </c>
      <c r="F288" s="22">
        <v>449</v>
      </c>
      <c r="G288" s="22">
        <v>405</v>
      </c>
      <c r="H288" s="10">
        <v>9.7995545657015626E-2</v>
      </c>
      <c r="I288" s="11" t="s">
        <v>13</v>
      </c>
    </row>
    <row r="289" spans="1:9">
      <c r="A289" s="6">
        <v>2043394</v>
      </c>
      <c r="B289" s="7" t="s">
        <v>592</v>
      </c>
      <c r="C289" s="7" t="s">
        <v>593</v>
      </c>
      <c r="D289" s="7" t="s">
        <v>573</v>
      </c>
      <c r="E289" s="8" t="s">
        <v>12</v>
      </c>
      <c r="F289" s="22">
        <v>2453</v>
      </c>
      <c r="G289" s="22">
        <v>2208</v>
      </c>
      <c r="H289" s="10">
        <v>9.9877700774561706E-2</v>
      </c>
      <c r="I289" s="11" t="s">
        <v>13</v>
      </c>
    </row>
    <row r="290" spans="1:9">
      <c r="A290" s="6">
        <v>1553465</v>
      </c>
      <c r="B290" s="7" t="s">
        <v>594</v>
      </c>
      <c r="C290" s="7" t="s">
        <v>595</v>
      </c>
      <c r="D290" s="7" t="s">
        <v>573</v>
      </c>
      <c r="E290" s="8" t="s">
        <v>12</v>
      </c>
      <c r="F290" s="22">
        <v>2670</v>
      </c>
      <c r="G290" s="22">
        <v>2403</v>
      </c>
      <c r="H290" s="10">
        <v>9.9999999999999978E-2</v>
      </c>
      <c r="I290" s="11" t="s">
        <v>13</v>
      </c>
    </row>
    <row r="291" spans="1:9">
      <c r="A291" s="6">
        <v>2076618</v>
      </c>
      <c r="B291" s="7" t="s">
        <v>596</v>
      </c>
      <c r="C291" s="7" t="s">
        <v>597</v>
      </c>
      <c r="D291" s="7" t="s">
        <v>573</v>
      </c>
      <c r="E291" s="8" t="s">
        <v>12</v>
      </c>
      <c r="F291" s="22">
        <v>475</v>
      </c>
      <c r="G291" s="22">
        <v>427</v>
      </c>
      <c r="H291" s="10">
        <v>0.10105263157894739</v>
      </c>
      <c r="I291" s="11" t="s">
        <v>13</v>
      </c>
    </row>
    <row r="292" spans="1:9">
      <c r="A292" s="6">
        <v>1978215</v>
      </c>
      <c r="B292" s="7" t="s">
        <v>598</v>
      </c>
      <c r="C292" s="7" t="s">
        <v>599</v>
      </c>
      <c r="D292" s="7" t="s">
        <v>573</v>
      </c>
      <c r="E292" s="15">
        <v>91</v>
      </c>
      <c r="F292" s="22">
        <v>1915</v>
      </c>
      <c r="G292" s="22">
        <v>1723</v>
      </c>
      <c r="H292" s="10">
        <v>0.10026109660574412</v>
      </c>
      <c r="I292" s="11" t="s">
        <v>13</v>
      </c>
    </row>
    <row r="293" spans="1:9">
      <c r="A293" s="6">
        <v>1545809</v>
      </c>
      <c r="B293" s="7" t="s">
        <v>600</v>
      </c>
      <c r="C293" s="7" t="s">
        <v>601</v>
      </c>
      <c r="D293" s="7" t="s">
        <v>573</v>
      </c>
      <c r="E293" s="15">
        <v>131</v>
      </c>
      <c r="F293" s="22">
        <v>776</v>
      </c>
      <c r="G293" s="22">
        <v>698</v>
      </c>
      <c r="H293" s="10">
        <v>0.10051546391752575</v>
      </c>
      <c r="I293" s="11" t="s">
        <v>13</v>
      </c>
    </row>
    <row r="294" spans="1:9">
      <c r="A294" s="6">
        <v>2012611</v>
      </c>
      <c r="B294" s="7" t="s">
        <v>602</v>
      </c>
      <c r="C294" s="7" t="s">
        <v>603</v>
      </c>
      <c r="D294" s="7" t="s">
        <v>604</v>
      </c>
      <c r="E294" s="8" t="s">
        <v>12</v>
      </c>
      <c r="F294" s="22">
        <v>1885</v>
      </c>
      <c r="G294" s="22">
        <v>1697</v>
      </c>
      <c r="H294" s="10">
        <v>9.9734748010610108E-2</v>
      </c>
      <c r="I294" s="11" t="s">
        <v>13</v>
      </c>
    </row>
    <row r="295" spans="1:9">
      <c r="A295" s="6">
        <v>2027360</v>
      </c>
      <c r="B295" s="7" t="s">
        <v>605</v>
      </c>
      <c r="C295" s="7" t="s">
        <v>606</v>
      </c>
      <c r="D295" s="7" t="s">
        <v>604</v>
      </c>
      <c r="E295" s="8" t="s">
        <v>12</v>
      </c>
      <c r="F295" s="22">
        <v>5279</v>
      </c>
      <c r="G295" s="22">
        <v>4488</v>
      </c>
      <c r="H295" s="10">
        <v>0.14983898465618484</v>
      </c>
      <c r="I295" s="11" t="s">
        <v>13</v>
      </c>
    </row>
    <row r="296" spans="1:9">
      <c r="A296" s="6">
        <v>2056655</v>
      </c>
      <c r="B296" s="7" t="s">
        <v>605</v>
      </c>
      <c r="C296" s="7" t="s">
        <v>607</v>
      </c>
      <c r="D296" s="7" t="s">
        <v>604</v>
      </c>
      <c r="E296" s="8" t="s">
        <v>12</v>
      </c>
      <c r="F296" s="22">
        <v>4331</v>
      </c>
      <c r="G296" s="22">
        <v>3682</v>
      </c>
      <c r="H296" s="10">
        <v>0.14984991918725465</v>
      </c>
      <c r="I296" s="11" t="s">
        <v>13</v>
      </c>
    </row>
    <row r="297" spans="1:9">
      <c r="A297" s="6">
        <v>2027358</v>
      </c>
      <c r="B297" s="7" t="s">
        <v>608</v>
      </c>
      <c r="C297" s="7" t="s">
        <v>609</v>
      </c>
      <c r="D297" s="7" t="s">
        <v>604</v>
      </c>
      <c r="E297" s="8" t="s">
        <v>12</v>
      </c>
      <c r="F297" s="22">
        <v>4724</v>
      </c>
      <c r="G297" s="22">
        <v>4016</v>
      </c>
      <c r="H297" s="10">
        <v>0.14987298899237933</v>
      </c>
      <c r="I297" s="11" t="s">
        <v>13</v>
      </c>
    </row>
    <row r="298" spans="1:9">
      <c r="A298" s="6">
        <v>2056648</v>
      </c>
      <c r="B298" s="7" t="s">
        <v>608</v>
      </c>
      <c r="C298" s="7" t="s">
        <v>610</v>
      </c>
      <c r="D298" s="7" t="s">
        <v>604</v>
      </c>
      <c r="E298" s="8" t="s">
        <v>12</v>
      </c>
      <c r="F298" s="22">
        <v>4799</v>
      </c>
      <c r="G298" s="22">
        <v>4080</v>
      </c>
      <c r="H298" s="10">
        <v>0.14982287976661801</v>
      </c>
      <c r="I298" s="11" t="s">
        <v>13</v>
      </c>
    </row>
    <row r="299" spans="1:9">
      <c r="A299" s="6">
        <v>2027342</v>
      </c>
      <c r="B299" s="7" t="s">
        <v>611</v>
      </c>
      <c r="C299" s="7" t="s">
        <v>612</v>
      </c>
      <c r="D299" s="7" t="s">
        <v>604</v>
      </c>
      <c r="E299" s="8" t="s">
        <v>12</v>
      </c>
      <c r="F299" s="22">
        <v>5199</v>
      </c>
      <c r="G299" s="22">
        <v>4420</v>
      </c>
      <c r="H299" s="10">
        <v>0.14983650702058093</v>
      </c>
      <c r="I299" s="11" t="s">
        <v>13</v>
      </c>
    </row>
    <row r="300" spans="1:9">
      <c r="A300" s="6">
        <v>2027338</v>
      </c>
      <c r="B300" s="7" t="s">
        <v>613</v>
      </c>
      <c r="C300" s="7" t="s">
        <v>614</v>
      </c>
      <c r="D300" s="7" t="s">
        <v>604</v>
      </c>
      <c r="E300" s="8" t="s">
        <v>12</v>
      </c>
      <c r="F300" s="22">
        <v>2904</v>
      </c>
      <c r="G300" s="22">
        <v>2469</v>
      </c>
      <c r="H300" s="10">
        <v>0.14979338842975209</v>
      </c>
      <c r="I300" s="11" t="s">
        <v>13</v>
      </c>
    </row>
    <row r="301" spans="1:9">
      <c r="A301" s="6">
        <v>2046700</v>
      </c>
      <c r="B301" s="7" t="s">
        <v>613</v>
      </c>
      <c r="C301" s="7" t="s">
        <v>615</v>
      </c>
      <c r="D301" s="7" t="s">
        <v>604</v>
      </c>
      <c r="E301" s="8" t="s">
        <v>12</v>
      </c>
      <c r="F301" s="22">
        <v>3070</v>
      </c>
      <c r="G301" s="22">
        <v>2610</v>
      </c>
      <c r="H301" s="10">
        <v>0.14983713355048855</v>
      </c>
      <c r="I301" s="11" t="s">
        <v>13</v>
      </c>
    </row>
    <row r="302" spans="1:9">
      <c r="A302" s="6">
        <v>2027334</v>
      </c>
      <c r="B302" s="7" t="s">
        <v>613</v>
      </c>
      <c r="C302" s="7" t="s">
        <v>616</v>
      </c>
      <c r="D302" s="7" t="s">
        <v>604</v>
      </c>
      <c r="E302" s="8" t="s">
        <v>12</v>
      </c>
      <c r="F302" s="22">
        <v>2904</v>
      </c>
      <c r="G302" s="22">
        <v>2469</v>
      </c>
      <c r="H302" s="10">
        <v>0.14979338842975209</v>
      </c>
      <c r="I302" s="11" t="s">
        <v>13</v>
      </c>
    </row>
    <row r="303" spans="1:9">
      <c r="A303" s="6">
        <v>2047678</v>
      </c>
      <c r="B303" s="7" t="s">
        <v>617</v>
      </c>
      <c r="C303" s="7" t="s">
        <v>618</v>
      </c>
      <c r="D303" s="7" t="s">
        <v>604</v>
      </c>
      <c r="E303" s="8" t="s">
        <v>12</v>
      </c>
      <c r="F303" s="22">
        <v>2572</v>
      </c>
      <c r="G303" s="22">
        <v>2315</v>
      </c>
      <c r="H303" s="10">
        <v>9.992223950233281E-2</v>
      </c>
      <c r="I303" s="11" t="s">
        <v>13</v>
      </c>
    </row>
    <row r="304" spans="1:9">
      <c r="A304" s="6">
        <v>1874609</v>
      </c>
      <c r="B304" s="7" t="s">
        <v>619</v>
      </c>
      <c r="C304" s="7" t="s">
        <v>620</v>
      </c>
      <c r="D304" s="7" t="s">
        <v>604</v>
      </c>
      <c r="E304" s="8" t="s">
        <v>12</v>
      </c>
      <c r="F304" s="22">
        <v>2319</v>
      </c>
      <c r="G304" s="22">
        <v>1972</v>
      </c>
      <c r="H304" s="10">
        <v>0.14963346269943945</v>
      </c>
      <c r="I304" s="11" t="s">
        <v>13</v>
      </c>
    </row>
    <row r="305" spans="1:9">
      <c r="A305" s="6">
        <v>1925266</v>
      </c>
      <c r="B305" s="7" t="s">
        <v>621</v>
      </c>
      <c r="C305" s="7" t="s">
        <v>622</v>
      </c>
      <c r="D305" s="7" t="s">
        <v>604</v>
      </c>
      <c r="E305" s="8" t="s">
        <v>12</v>
      </c>
      <c r="F305" s="22">
        <v>308</v>
      </c>
      <c r="G305" s="22">
        <v>278</v>
      </c>
      <c r="H305" s="10">
        <v>9.740259740259738E-2</v>
      </c>
      <c r="I305" s="11" t="s">
        <v>13</v>
      </c>
    </row>
    <row r="306" spans="1:9">
      <c r="A306" s="6">
        <v>1938395</v>
      </c>
      <c r="B306" s="7" t="s">
        <v>623</v>
      </c>
      <c r="C306" s="7" t="s">
        <v>624</v>
      </c>
      <c r="D306" s="7" t="s">
        <v>604</v>
      </c>
      <c r="E306" s="8" t="s">
        <v>12</v>
      </c>
      <c r="F306" s="22">
        <v>337</v>
      </c>
      <c r="G306" s="22">
        <v>287</v>
      </c>
      <c r="H306" s="10">
        <v>0.14836795252225521</v>
      </c>
      <c r="I306" s="11" t="s">
        <v>13</v>
      </c>
    </row>
    <row r="307" spans="1:9">
      <c r="A307" s="6">
        <v>94397</v>
      </c>
      <c r="B307" s="7" t="s">
        <v>625</v>
      </c>
      <c r="C307" s="7" t="s">
        <v>626</v>
      </c>
      <c r="D307" s="7" t="s">
        <v>604</v>
      </c>
      <c r="E307" s="8" t="s">
        <v>12</v>
      </c>
      <c r="F307" s="22">
        <v>1327</v>
      </c>
      <c r="G307" s="22">
        <v>1128</v>
      </c>
      <c r="H307" s="10">
        <v>0.14996232102486817</v>
      </c>
      <c r="I307" s="11" t="s">
        <v>13</v>
      </c>
    </row>
    <row r="308" spans="1:9">
      <c r="A308" s="6">
        <v>1595329</v>
      </c>
      <c r="B308" s="7" t="s">
        <v>627</v>
      </c>
      <c r="C308" s="7" t="s">
        <v>628</v>
      </c>
      <c r="D308" s="7" t="s">
        <v>604</v>
      </c>
      <c r="E308" s="8" t="s">
        <v>12</v>
      </c>
      <c r="F308" s="22">
        <v>2655</v>
      </c>
      <c r="G308" s="22">
        <v>2257</v>
      </c>
      <c r="H308" s="10">
        <v>0.14990583804143132</v>
      </c>
      <c r="I308" s="11" t="s">
        <v>13</v>
      </c>
    </row>
    <row r="309" spans="1:9">
      <c r="A309" s="6">
        <v>1431313</v>
      </c>
      <c r="B309" s="7" t="s">
        <v>629</v>
      </c>
      <c r="C309" s="7" t="s">
        <v>630</v>
      </c>
      <c r="D309" s="7" t="s">
        <v>604</v>
      </c>
      <c r="E309" s="8" t="s">
        <v>12</v>
      </c>
      <c r="F309" s="22">
        <v>2655</v>
      </c>
      <c r="G309" s="22">
        <v>2257</v>
      </c>
      <c r="H309" s="10">
        <v>0.14990583804143132</v>
      </c>
      <c r="I309" s="11" t="s">
        <v>13</v>
      </c>
    </row>
    <row r="310" spans="1:9">
      <c r="A310" s="6">
        <v>477615</v>
      </c>
      <c r="B310" s="7" t="s">
        <v>631</v>
      </c>
      <c r="C310" s="7" t="s">
        <v>632</v>
      </c>
      <c r="D310" s="7" t="s">
        <v>604</v>
      </c>
      <c r="E310" s="8" t="s">
        <v>12</v>
      </c>
      <c r="F310" s="22">
        <v>1119</v>
      </c>
      <c r="G310" s="22">
        <v>1008</v>
      </c>
      <c r="H310" s="10">
        <v>9.919571045576403E-2</v>
      </c>
      <c r="I310" s="11" t="s">
        <v>13</v>
      </c>
    </row>
    <row r="311" spans="1:9">
      <c r="A311" s="6">
        <v>1988375</v>
      </c>
      <c r="B311" s="7" t="s">
        <v>633</v>
      </c>
      <c r="C311" s="7" t="s">
        <v>634</v>
      </c>
      <c r="D311" s="7" t="s">
        <v>604</v>
      </c>
      <c r="E311" s="8" t="s">
        <v>12</v>
      </c>
      <c r="F311" s="22">
        <v>959</v>
      </c>
      <c r="G311" s="22">
        <v>864</v>
      </c>
      <c r="H311" s="10">
        <v>9.9061522419186643E-2</v>
      </c>
      <c r="I311" s="11" t="s">
        <v>13</v>
      </c>
    </row>
    <row r="312" spans="1:9">
      <c r="A312" s="6">
        <v>1530236</v>
      </c>
      <c r="B312" s="7" t="s">
        <v>635</v>
      </c>
      <c r="C312" s="7" t="s">
        <v>636</v>
      </c>
      <c r="D312" s="7" t="s">
        <v>604</v>
      </c>
      <c r="E312" s="8" t="s">
        <v>12</v>
      </c>
      <c r="F312" s="22">
        <v>307</v>
      </c>
      <c r="G312" s="22">
        <v>277</v>
      </c>
      <c r="H312" s="10">
        <v>9.7719869706840434E-2</v>
      </c>
      <c r="I312" s="11" t="s">
        <v>13</v>
      </c>
    </row>
    <row r="313" spans="1:9">
      <c r="A313" s="6">
        <v>1147561</v>
      </c>
      <c r="B313" s="7" t="s">
        <v>637</v>
      </c>
      <c r="C313" s="7" t="s">
        <v>638</v>
      </c>
      <c r="D313" s="7" t="s">
        <v>604</v>
      </c>
      <c r="E313" s="8" t="s">
        <v>12</v>
      </c>
      <c r="F313" s="22">
        <v>797</v>
      </c>
      <c r="G313" s="22">
        <v>718</v>
      </c>
      <c r="H313" s="10">
        <v>9.9121706398996201E-2</v>
      </c>
      <c r="I313" s="11" t="s">
        <v>13</v>
      </c>
    </row>
    <row r="314" spans="1:9">
      <c r="A314" s="6">
        <v>631895</v>
      </c>
      <c r="B314" s="7" t="s">
        <v>639</v>
      </c>
      <c r="C314" s="7" t="s">
        <v>640</v>
      </c>
      <c r="D314" s="7" t="s">
        <v>604</v>
      </c>
      <c r="E314" s="8" t="s">
        <v>12</v>
      </c>
      <c r="F314" s="22">
        <v>375</v>
      </c>
      <c r="G314" s="22">
        <v>338</v>
      </c>
      <c r="H314" s="10">
        <v>9.866666666666668E-2</v>
      </c>
      <c r="I314" s="11" t="s">
        <v>13</v>
      </c>
    </row>
    <row r="315" spans="1:9">
      <c r="A315" s="6">
        <v>2012600</v>
      </c>
      <c r="B315" s="7" t="s">
        <v>641</v>
      </c>
      <c r="C315" s="7" t="s">
        <v>642</v>
      </c>
      <c r="D315" s="7" t="s">
        <v>604</v>
      </c>
      <c r="E315" s="8" t="s">
        <v>12</v>
      </c>
      <c r="F315" s="22">
        <v>1519</v>
      </c>
      <c r="G315" s="22">
        <v>1368</v>
      </c>
      <c r="H315" s="10">
        <v>9.9407504937458868E-2</v>
      </c>
      <c r="I315" s="11" t="s">
        <v>13</v>
      </c>
    </row>
    <row r="316" spans="1:9">
      <c r="A316" s="6">
        <v>1971866</v>
      </c>
      <c r="B316" s="7" t="s">
        <v>643</v>
      </c>
      <c r="C316" s="7" t="s">
        <v>644</v>
      </c>
      <c r="D316" s="7" t="s">
        <v>604</v>
      </c>
      <c r="E316" s="15">
        <v>168</v>
      </c>
      <c r="F316" s="22">
        <v>2150</v>
      </c>
      <c r="G316" s="22">
        <v>1935</v>
      </c>
      <c r="H316" s="10">
        <v>9.9999999999999978E-2</v>
      </c>
      <c r="I316" s="11" t="s">
        <v>13</v>
      </c>
    </row>
    <row r="317" spans="1:9">
      <c r="A317" s="6">
        <v>1147673</v>
      </c>
      <c r="B317" s="7" t="s">
        <v>645</v>
      </c>
      <c r="C317" s="7" t="s">
        <v>646</v>
      </c>
      <c r="D317" s="7" t="s">
        <v>604</v>
      </c>
      <c r="E317" s="8" t="s">
        <v>12</v>
      </c>
      <c r="F317" s="22">
        <v>584</v>
      </c>
      <c r="G317" s="22">
        <v>526</v>
      </c>
      <c r="H317" s="10">
        <v>9.9315068493150638E-2</v>
      </c>
      <c r="I317" s="11" t="s">
        <v>13</v>
      </c>
    </row>
    <row r="318" spans="1:9">
      <c r="A318" s="6">
        <v>1147563</v>
      </c>
      <c r="B318" s="7" t="s">
        <v>647</v>
      </c>
      <c r="C318" s="7" t="s">
        <v>648</v>
      </c>
      <c r="D318" s="7" t="s">
        <v>604</v>
      </c>
      <c r="E318" s="8" t="s">
        <v>12</v>
      </c>
      <c r="F318" s="22">
        <v>797</v>
      </c>
      <c r="G318" s="22">
        <v>718</v>
      </c>
      <c r="H318" s="10">
        <v>9.9121706398996201E-2</v>
      </c>
      <c r="I318" s="11" t="s">
        <v>13</v>
      </c>
    </row>
    <row r="319" spans="1:9">
      <c r="A319" s="6">
        <v>2085301</v>
      </c>
      <c r="B319" s="7" t="s">
        <v>649</v>
      </c>
      <c r="C319" s="7" t="s">
        <v>650</v>
      </c>
      <c r="D319" s="7" t="s">
        <v>651</v>
      </c>
      <c r="E319" s="8" t="s">
        <v>12</v>
      </c>
      <c r="F319" s="22">
        <v>2952</v>
      </c>
      <c r="G319" s="22">
        <v>2657</v>
      </c>
      <c r="H319" s="10">
        <v>9.9932249322493227E-2</v>
      </c>
      <c r="I319" s="11" t="s">
        <v>13</v>
      </c>
    </row>
    <row r="320" spans="1:9">
      <c r="A320" s="6">
        <v>2112877</v>
      </c>
      <c r="B320" s="7" t="s">
        <v>652</v>
      </c>
      <c r="C320" s="7" t="s">
        <v>653</v>
      </c>
      <c r="D320" s="7" t="s">
        <v>651</v>
      </c>
      <c r="E320" s="8" t="s">
        <v>12</v>
      </c>
      <c r="F320" s="22">
        <v>1592</v>
      </c>
      <c r="G320" s="22">
        <v>1433</v>
      </c>
      <c r="H320" s="10">
        <v>9.9874371859296485E-2</v>
      </c>
      <c r="I320" s="11" t="s">
        <v>13</v>
      </c>
    </row>
    <row r="321" spans="1:9">
      <c r="A321" s="6">
        <v>2085718</v>
      </c>
      <c r="B321" s="7" t="s">
        <v>654</v>
      </c>
      <c r="C321" s="7" t="s">
        <v>655</v>
      </c>
      <c r="D321" s="7" t="s">
        <v>651</v>
      </c>
      <c r="E321" s="8" t="s">
        <v>12</v>
      </c>
      <c r="F321" s="22">
        <v>4952</v>
      </c>
      <c r="G321" s="22">
        <v>4457</v>
      </c>
      <c r="H321" s="10">
        <v>9.9959612277867538E-2</v>
      </c>
      <c r="I321" s="11" t="s">
        <v>13</v>
      </c>
    </row>
    <row r="322" spans="1:9">
      <c r="A322" s="6">
        <v>2085150</v>
      </c>
      <c r="B322" s="7" t="s">
        <v>656</v>
      </c>
      <c r="C322" s="7" t="s">
        <v>657</v>
      </c>
      <c r="D322" s="7" t="s">
        <v>651</v>
      </c>
      <c r="E322" s="8" t="s">
        <v>12</v>
      </c>
      <c r="F322" s="22">
        <v>2792</v>
      </c>
      <c r="G322" s="22">
        <v>2513</v>
      </c>
      <c r="H322" s="10">
        <v>9.9928366762177645E-2</v>
      </c>
      <c r="I322" s="11" t="s">
        <v>13</v>
      </c>
    </row>
    <row r="323" spans="1:9">
      <c r="A323" s="6">
        <v>1145264</v>
      </c>
      <c r="B323" s="7" t="s">
        <v>658</v>
      </c>
      <c r="C323" s="7" t="s">
        <v>659</v>
      </c>
      <c r="D323" s="7" t="s">
        <v>660</v>
      </c>
      <c r="E323" s="8" t="s">
        <v>12</v>
      </c>
      <c r="F323" s="22">
        <v>163</v>
      </c>
      <c r="G323" s="22">
        <v>154</v>
      </c>
      <c r="H323" s="10">
        <v>5.5214723926380382E-2</v>
      </c>
      <c r="I323" s="11" t="s">
        <v>13</v>
      </c>
    </row>
    <row r="324" spans="1:9">
      <c r="A324" s="6">
        <v>487570</v>
      </c>
      <c r="B324" s="7" t="s">
        <v>661</v>
      </c>
      <c r="C324" s="7" t="s">
        <v>662</v>
      </c>
      <c r="D324" s="7" t="s">
        <v>660</v>
      </c>
      <c r="E324" s="8" t="s">
        <v>12</v>
      </c>
      <c r="F324" s="22">
        <v>180</v>
      </c>
      <c r="G324" s="22">
        <v>170</v>
      </c>
      <c r="H324" s="10">
        <v>5.555555555555558E-2</v>
      </c>
      <c r="I324" s="11" t="s">
        <v>13</v>
      </c>
    </row>
    <row r="325" spans="1:9">
      <c r="A325" s="6">
        <v>487571</v>
      </c>
      <c r="B325" s="7" t="s">
        <v>663</v>
      </c>
      <c r="C325" s="7" t="s">
        <v>664</v>
      </c>
      <c r="D325" s="7" t="s">
        <v>660</v>
      </c>
      <c r="E325" s="8" t="s">
        <v>12</v>
      </c>
      <c r="F325" s="22">
        <v>185</v>
      </c>
      <c r="G325" s="22">
        <v>176</v>
      </c>
      <c r="H325" s="10">
        <v>4.8648648648648596E-2</v>
      </c>
      <c r="I325" s="11" t="s">
        <v>13</v>
      </c>
    </row>
    <row r="326" spans="1:9">
      <c r="A326" s="6">
        <v>1915191</v>
      </c>
      <c r="B326" s="7" t="s">
        <v>665</v>
      </c>
      <c r="C326" s="7" t="s">
        <v>666</v>
      </c>
      <c r="D326" s="7" t="s">
        <v>660</v>
      </c>
      <c r="E326" s="8" t="s">
        <v>12</v>
      </c>
      <c r="F326" s="22">
        <v>667</v>
      </c>
      <c r="G326" s="22">
        <v>635</v>
      </c>
      <c r="H326" s="10">
        <v>4.7976011994003032E-2</v>
      </c>
      <c r="I326" s="11" t="s">
        <v>13</v>
      </c>
    </row>
    <row r="327" spans="1:9">
      <c r="A327" s="6">
        <v>1548985</v>
      </c>
      <c r="B327" s="7" t="s">
        <v>667</v>
      </c>
      <c r="C327" s="7" t="s">
        <v>668</v>
      </c>
      <c r="D327" s="7" t="s">
        <v>660</v>
      </c>
      <c r="E327" s="15">
        <v>95</v>
      </c>
      <c r="F327" s="22">
        <v>1829</v>
      </c>
      <c r="G327" s="22">
        <v>1739</v>
      </c>
      <c r="H327" s="10">
        <v>4.9207217058501951E-2</v>
      </c>
      <c r="I327" s="11" t="s">
        <v>13</v>
      </c>
    </row>
    <row r="328" spans="1:9">
      <c r="A328" s="6">
        <v>486917</v>
      </c>
      <c r="B328" s="7" t="s">
        <v>669</v>
      </c>
      <c r="C328" s="7" t="s">
        <v>670</v>
      </c>
      <c r="D328" s="7" t="s">
        <v>671</v>
      </c>
      <c r="E328" s="8" t="s">
        <v>12</v>
      </c>
      <c r="F328" s="22">
        <v>319</v>
      </c>
      <c r="G328" s="22">
        <v>288</v>
      </c>
      <c r="H328" s="10">
        <v>9.7178683385579889E-2</v>
      </c>
      <c r="I328" s="11" t="s">
        <v>13</v>
      </c>
    </row>
    <row r="329" spans="1:9">
      <c r="A329" s="6">
        <v>486921</v>
      </c>
      <c r="B329" s="7" t="s">
        <v>672</v>
      </c>
      <c r="C329" s="7" t="s">
        <v>673</v>
      </c>
      <c r="D329" s="7" t="s">
        <v>671</v>
      </c>
      <c r="E329" s="8" t="s">
        <v>12</v>
      </c>
      <c r="F329" s="22">
        <v>273</v>
      </c>
      <c r="G329" s="22">
        <v>246</v>
      </c>
      <c r="H329" s="10">
        <v>9.8901098901098883E-2</v>
      </c>
      <c r="I329" s="11" t="s">
        <v>13</v>
      </c>
    </row>
    <row r="330" spans="1:9">
      <c r="A330" s="6">
        <v>486927</v>
      </c>
      <c r="B330" s="7" t="s">
        <v>674</v>
      </c>
      <c r="C330" s="7" t="s">
        <v>675</v>
      </c>
      <c r="D330" s="7" t="s">
        <v>671</v>
      </c>
      <c r="E330" s="8" t="s">
        <v>12</v>
      </c>
      <c r="F330" s="22">
        <v>273</v>
      </c>
      <c r="G330" s="22">
        <v>246</v>
      </c>
      <c r="H330" s="10">
        <v>9.8901098901098883E-2</v>
      </c>
      <c r="I330" s="11" t="s">
        <v>13</v>
      </c>
    </row>
    <row r="331" spans="1:9">
      <c r="A331" s="6">
        <v>486924</v>
      </c>
      <c r="B331" s="7" t="s">
        <v>676</v>
      </c>
      <c r="C331" s="7" t="s">
        <v>677</v>
      </c>
      <c r="D331" s="7" t="s">
        <v>671</v>
      </c>
      <c r="E331" s="8" t="s">
        <v>12</v>
      </c>
      <c r="F331" s="22">
        <v>273</v>
      </c>
      <c r="G331" s="22">
        <v>246</v>
      </c>
      <c r="H331" s="10">
        <v>9.8901098901098883E-2</v>
      </c>
      <c r="I331" s="11" t="s">
        <v>13</v>
      </c>
    </row>
    <row r="332" spans="1:9">
      <c r="A332" s="6">
        <v>2105894</v>
      </c>
      <c r="B332" s="7" t="s">
        <v>678</v>
      </c>
      <c r="C332" s="7" t="s">
        <v>679</v>
      </c>
      <c r="D332" s="7" t="s">
        <v>671</v>
      </c>
      <c r="E332" s="8" t="s">
        <v>12</v>
      </c>
      <c r="F332" s="22">
        <v>1268</v>
      </c>
      <c r="G332" s="22">
        <v>1204</v>
      </c>
      <c r="H332" s="10">
        <v>5.0473186119873836E-2</v>
      </c>
      <c r="I332" s="11" t="s">
        <v>13</v>
      </c>
    </row>
    <row r="333" spans="1:9">
      <c r="A333" s="6">
        <v>2105891</v>
      </c>
      <c r="B333" s="7" t="s">
        <v>680</v>
      </c>
      <c r="C333" s="7" t="s">
        <v>681</v>
      </c>
      <c r="D333" s="7" t="s">
        <v>671</v>
      </c>
      <c r="E333" s="8" t="s">
        <v>12</v>
      </c>
      <c r="F333" s="22">
        <v>644</v>
      </c>
      <c r="G333" s="22">
        <v>610</v>
      </c>
      <c r="H333" s="10">
        <v>5.2795031055900665E-2</v>
      </c>
      <c r="I333" s="11" t="s">
        <v>13</v>
      </c>
    </row>
    <row r="334" spans="1:9">
      <c r="A334" s="6">
        <v>2105893</v>
      </c>
      <c r="B334" s="24" t="s">
        <v>682</v>
      </c>
      <c r="C334" s="7" t="s">
        <v>683</v>
      </c>
      <c r="D334" s="7" t="s">
        <v>671</v>
      </c>
      <c r="E334" s="8" t="s">
        <v>12</v>
      </c>
      <c r="F334" s="22">
        <v>644</v>
      </c>
      <c r="G334" s="22">
        <v>610</v>
      </c>
      <c r="H334" s="10">
        <v>5.2795031055900665E-2</v>
      </c>
      <c r="I334" s="11" t="s">
        <v>13</v>
      </c>
    </row>
    <row r="335" spans="1:9">
      <c r="A335" s="6">
        <v>2105892</v>
      </c>
      <c r="B335" s="24" t="s">
        <v>684</v>
      </c>
      <c r="C335" s="7" t="s">
        <v>685</v>
      </c>
      <c r="D335" s="7" t="s">
        <v>671</v>
      </c>
      <c r="E335" s="8" t="s">
        <v>12</v>
      </c>
      <c r="F335" s="22">
        <v>644</v>
      </c>
      <c r="G335" s="22">
        <v>610</v>
      </c>
      <c r="H335" s="10">
        <v>5.2795031055900665E-2</v>
      </c>
      <c r="I335" s="11" t="s">
        <v>13</v>
      </c>
    </row>
    <row r="336" spans="1:9">
      <c r="A336" s="6">
        <v>1163812</v>
      </c>
      <c r="B336" s="24" t="s">
        <v>686</v>
      </c>
      <c r="C336" s="7" t="s">
        <v>687</v>
      </c>
      <c r="D336" s="7" t="s">
        <v>671</v>
      </c>
      <c r="E336" s="8" t="s">
        <v>12</v>
      </c>
      <c r="F336" s="22">
        <v>254</v>
      </c>
      <c r="G336" s="25">
        <v>240</v>
      </c>
      <c r="H336" s="10">
        <v>5.5118110236220486E-2</v>
      </c>
      <c r="I336" s="11" t="s">
        <v>13</v>
      </c>
    </row>
    <row r="337" spans="1:9">
      <c r="A337" s="6">
        <v>807139</v>
      </c>
      <c r="B337" s="24" t="s">
        <v>688</v>
      </c>
      <c r="C337" s="7" t="s">
        <v>689</v>
      </c>
      <c r="D337" s="7" t="s">
        <v>671</v>
      </c>
      <c r="E337" s="8" t="s">
        <v>12</v>
      </c>
      <c r="F337" s="22">
        <v>423</v>
      </c>
      <c r="G337" s="25">
        <v>400</v>
      </c>
      <c r="H337" s="10">
        <v>5.4373522458628809E-2</v>
      </c>
      <c r="I337" s="11" t="s">
        <v>13</v>
      </c>
    </row>
    <row r="338" spans="1:9">
      <c r="A338" s="6">
        <v>2139383</v>
      </c>
      <c r="B338" s="24" t="s">
        <v>690</v>
      </c>
      <c r="C338" s="7" t="s">
        <v>691</v>
      </c>
      <c r="D338" s="7" t="s">
        <v>671</v>
      </c>
      <c r="E338" s="8" t="s">
        <v>12</v>
      </c>
      <c r="F338" s="22">
        <v>286</v>
      </c>
      <c r="G338" s="25">
        <v>272</v>
      </c>
      <c r="H338" s="10">
        <v>4.8951048951048959E-2</v>
      </c>
      <c r="I338" s="11" t="s">
        <v>13</v>
      </c>
    </row>
    <row r="339" spans="1:9">
      <c r="A339" s="6">
        <v>2139385</v>
      </c>
      <c r="B339" s="28" t="s">
        <v>692</v>
      </c>
      <c r="C339" s="7" t="s">
        <v>693</v>
      </c>
      <c r="D339" s="7" t="s">
        <v>671</v>
      </c>
      <c r="E339" s="8" t="s">
        <v>12</v>
      </c>
      <c r="F339" s="22">
        <v>267</v>
      </c>
      <c r="G339" s="25">
        <v>254</v>
      </c>
      <c r="H339" s="10">
        <v>4.8689138576779034E-2</v>
      </c>
      <c r="I339" s="11" t="s">
        <v>13</v>
      </c>
    </row>
    <row r="340" spans="1:9">
      <c r="A340" s="6">
        <v>1417372</v>
      </c>
      <c r="B340" s="7" t="s">
        <v>694</v>
      </c>
      <c r="C340" s="7" t="s">
        <v>695</v>
      </c>
      <c r="D340" s="7" t="s">
        <v>671</v>
      </c>
      <c r="E340" s="8" t="s">
        <v>12</v>
      </c>
      <c r="F340" s="22">
        <v>397</v>
      </c>
      <c r="G340" s="22">
        <v>375</v>
      </c>
      <c r="H340" s="10">
        <v>5.5415617128463435E-2</v>
      </c>
      <c r="I340" s="11" t="s">
        <v>13</v>
      </c>
    </row>
    <row r="341" spans="1:9">
      <c r="A341" s="6">
        <v>1739594</v>
      </c>
      <c r="B341" s="7" t="s">
        <v>696</v>
      </c>
      <c r="C341" s="7" t="s">
        <v>697</v>
      </c>
      <c r="D341" s="7" t="s">
        <v>671</v>
      </c>
      <c r="E341" s="15">
        <v>155</v>
      </c>
      <c r="F341" s="22">
        <v>1086</v>
      </c>
      <c r="G341" s="22">
        <v>1030</v>
      </c>
      <c r="H341" s="10">
        <v>5.156537753222834E-2</v>
      </c>
      <c r="I341" s="11" t="s">
        <v>13</v>
      </c>
    </row>
    <row r="342" spans="1:9">
      <c r="A342" s="6">
        <v>1739590</v>
      </c>
      <c r="B342" s="7" t="s">
        <v>698</v>
      </c>
      <c r="C342" s="7" t="s">
        <v>699</v>
      </c>
      <c r="D342" s="7" t="s">
        <v>671</v>
      </c>
      <c r="E342" s="15">
        <v>127</v>
      </c>
      <c r="F342" s="22">
        <v>1086</v>
      </c>
      <c r="G342" s="22">
        <v>1030</v>
      </c>
      <c r="H342" s="10">
        <v>5.156537753222834E-2</v>
      </c>
      <c r="I342" s="11" t="s">
        <v>13</v>
      </c>
    </row>
    <row r="343" spans="1:9">
      <c r="A343" s="6">
        <v>1739591</v>
      </c>
      <c r="B343" s="7" t="s">
        <v>700</v>
      </c>
      <c r="C343" s="7" t="s">
        <v>701</v>
      </c>
      <c r="D343" s="7" t="s">
        <v>671</v>
      </c>
      <c r="E343" s="15">
        <v>125</v>
      </c>
      <c r="F343" s="22">
        <v>1086</v>
      </c>
      <c r="G343" s="22">
        <v>1030</v>
      </c>
      <c r="H343" s="10">
        <v>5.156537753222834E-2</v>
      </c>
      <c r="I343" s="11" t="s">
        <v>13</v>
      </c>
    </row>
    <row r="344" spans="1:9">
      <c r="A344" s="6">
        <v>1739582</v>
      </c>
      <c r="B344" s="7" t="s">
        <v>702</v>
      </c>
      <c r="C344" s="7" t="s">
        <v>703</v>
      </c>
      <c r="D344" s="7" t="s">
        <v>671</v>
      </c>
      <c r="E344" s="15">
        <v>59</v>
      </c>
      <c r="F344" s="22">
        <v>1427</v>
      </c>
      <c r="G344" s="22">
        <v>1356</v>
      </c>
      <c r="H344" s="10">
        <v>4.9754730203223518E-2</v>
      </c>
      <c r="I344" s="11" t="s">
        <v>13</v>
      </c>
    </row>
    <row r="345" spans="1:9">
      <c r="A345" s="6">
        <v>1930313</v>
      </c>
      <c r="B345" s="7" t="s">
        <v>704</v>
      </c>
      <c r="C345" s="7" t="s">
        <v>705</v>
      </c>
      <c r="D345" s="7" t="s">
        <v>671</v>
      </c>
      <c r="E345" s="8" t="s">
        <v>12</v>
      </c>
      <c r="F345" s="22">
        <v>410</v>
      </c>
      <c r="G345" s="22">
        <v>390</v>
      </c>
      <c r="H345" s="10">
        <v>4.8780487804878092E-2</v>
      </c>
      <c r="I345" s="11" t="s">
        <v>13</v>
      </c>
    </row>
  </sheetData>
  <conditionalFormatting sqref="B260">
    <cfRule type="duplicateValues" dxfId="2" priority="2"/>
  </conditionalFormatting>
  <conditionalFormatting sqref="B261">
    <cfRule type="duplicateValues" dxfId="1" priority="1"/>
  </conditionalFormatting>
  <conditionalFormatting sqref="A346:A1048576">
    <cfRule type="duplicateValues" dxfId="0" priority="3"/>
  </conditionalFormatting>
  <hyperlinks>
    <hyperlink ref="A2" r:id="rId1" display="https://b2b.merlion.com/products/card/2119652" xr:uid="{61790303-941E-4D8A-A402-1A72CA22EDCE}"/>
    <hyperlink ref="A3" r:id="rId2" display="https://b2b.merlion.com/products/card/2028729" xr:uid="{015F3503-030A-404F-A30D-8C879DB77979}"/>
    <hyperlink ref="A4" r:id="rId3" display="https://b2b.merlion.com/products/card/2136344" xr:uid="{DB614E9E-419F-4ABC-B4D5-B3796C35C16A}"/>
    <hyperlink ref="A5" r:id="rId4" display="https://b2b.merlion.com/products/card/2069048" xr:uid="{51B0068E-44AD-4EA6-8277-6836F2AD781B}"/>
    <hyperlink ref="A6" r:id="rId5" display="https://b2b.merlion.com/products/card/1922888" xr:uid="{40F5EEA6-16C3-4E65-A9BE-19B770C4BB8A}"/>
    <hyperlink ref="A7" r:id="rId6" display="https://b2b.merlion.com/products/card/2067954" xr:uid="{44E5E7CD-2173-4CC8-BB8C-DF3014288695}"/>
    <hyperlink ref="A8" r:id="rId7" display="https://b2b.merlion.com/products/card/2076019" xr:uid="{89784AAF-C70E-46EC-A09B-8FF04F279A5B}"/>
    <hyperlink ref="A9" r:id="rId8" display="https://b2b.merlion.com/products/card/1922867" xr:uid="{89A5D5E5-DF4E-4EFB-B62F-0065F4B97183}"/>
    <hyperlink ref="A10" r:id="rId9" display="https://b2b.merlion.com/products/card/2023464" xr:uid="{F3D1600A-75C9-4747-B00B-2DFC03B20BEA}"/>
    <hyperlink ref="A11" r:id="rId10" display="https://b2b.merlion.com/products/card/2023462" xr:uid="{145E21FD-4DEB-4ADB-A434-DA4F41EC61A2}"/>
    <hyperlink ref="A12" r:id="rId11" display="https://b2b.merlion.com/products/card/2067945" xr:uid="{524CC7EF-B4F6-4EE5-8148-3F69487A6387}"/>
    <hyperlink ref="A13" r:id="rId12" display="https://b2b.merlion.com/products/card/2136457" xr:uid="{1F1A8CE6-6696-403C-8B92-60377D2AA870}"/>
    <hyperlink ref="A14" r:id="rId13" display="https://b2b.merlion.com/products/card/2023456" xr:uid="{658A5696-4DD6-49B6-A384-946DBE8704C3}"/>
    <hyperlink ref="A15" r:id="rId14" display="https://b2b.merlion.com/products/card/2136446" xr:uid="{36116075-03F0-4B61-9229-5D11FC197E5A}"/>
    <hyperlink ref="A16" r:id="rId15" display="https://b2b.merlion.com/products/card/2023459" xr:uid="{0E192EA0-0D97-4E7F-BCA3-39AF80CA4683}"/>
    <hyperlink ref="A17" r:id="rId16" display="https://b2b.merlion.com/products/card/2105681" xr:uid="{F000B6F4-2AF2-443A-A895-DD34DB58641F}"/>
    <hyperlink ref="A18" r:id="rId17" display="https://b2b.merlion.com/products/card/2136442" xr:uid="{CCB15E4A-6243-4166-BF7A-FFF8AC08A434}"/>
    <hyperlink ref="A19" r:id="rId18" display="https://b2b.merlion.com/products/card/2028735" xr:uid="{BA3B7614-6225-4B44-80C6-BC7C7BD7B387}"/>
    <hyperlink ref="A20" r:id="rId19" display="https://b2b.merlion.com/products/card/2136314" xr:uid="{8D847AEC-606E-4EDC-9F4D-F7B69D812F18}"/>
    <hyperlink ref="A21" r:id="rId20" display="https://b2b.merlion.com/products/card/2076016" xr:uid="{54351261-A7A0-454F-8529-5BEE09E42B7D}"/>
    <hyperlink ref="A22" r:id="rId21" display="https://b2b.merlion.com/products/card/2136459" xr:uid="{B4752B72-35DA-483C-B038-13DFA8E36BB7}"/>
    <hyperlink ref="A23" r:id="rId22" display="https://b2b.merlion.com/products/card/1922986" xr:uid="{D8DEB18A-93B1-4C6C-AFAD-71B4533E35BA}"/>
    <hyperlink ref="A24" r:id="rId23" display="https://b2b.merlion.com/products/card/2069409" xr:uid="{72EE770C-57EE-45B3-82AB-FD3E7E37197E}"/>
    <hyperlink ref="A25" r:id="rId24" display="https://b2b.merlion.com/products/card/2076021" xr:uid="{91B4054E-CFBE-4E55-A2D2-257F2BCA6D8A}"/>
    <hyperlink ref="A26" r:id="rId25" display="https://b2b.merlion.com/products/card/2023463" xr:uid="{606582EB-A66C-417C-9C14-9C5D3C4596FE}"/>
    <hyperlink ref="A27" r:id="rId26" display="https://b2b.merlion.com/products/card/2027212" xr:uid="{C64F967C-7592-4F36-B45B-FE21371A6D53}"/>
    <hyperlink ref="A28" r:id="rId27" display="https://b2b.merlion.com/products/card/2023469" xr:uid="{BDF18CE1-07AB-4517-A883-121A5B36FEBA}"/>
    <hyperlink ref="A29" r:id="rId28" display="https://b2b.merlion.com/products/card/1598810" xr:uid="{61380B54-0B86-432D-89E1-987C92E7D186}"/>
    <hyperlink ref="A30" r:id="rId29" display="https://b2b.merlion.com/products/card/2027143" xr:uid="{BDEE06F5-7B9A-4B5A-A104-EA4BC7A78A18}"/>
    <hyperlink ref="A31" r:id="rId30" display="https://b2b.merlion.com/products/card/2076015" xr:uid="{9AF5A0D8-C379-4CE7-A785-A941CD4C9B2C}"/>
    <hyperlink ref="A32" r:id="rId31" display="https://b2b.merlion.com/products/card/2023468" xr:uid="{765A9544-80B4-4714-AA49-E829273A62FD}"/>
    <hyperlink ref="A33" r:id="rId32" display="https://b2b.merlion.com/products/card/2028063" xr:uid="{7C5F7E34-BDF3-4CB4-86CD-D1066E48D3EB}"/>
    <hyperlink ref="A34" r:id="rId33" display="https://b2b.merlion.com/products/card/2076020" xr:uid="{DA12CECA-48E0-4AE7-848C-B0FF68504C51}"/>
    <hyperlink ref="A35" r:id="rId34" display="https://b2b.merlion.com/products/card/2054063" xr:uid="{CCAF0B95-347A-404A-95DA-AAF8F78B7129}"/>
    <hyperlink ref="A36" r:id="rId35" display="https://b2b.merlion.com/products/card/2054064" xr:uid="{7FF73D9B-A8E6-4C46-B562-900FD8581FEE}"/>
    <hyperlink ref="A37" r:id="rId36" display="https://b2b.merlion.com/products/card/2054065" xr:uid="{7A1035CA-981B-4F00-B3D1-0CA1A0FC7A30}"/>
    <hyperlink ref="A38" r:id="rId37" display="https://b2b.merlion.com/products/card/2031381" xr:uid="{80683271-FB8C-48AC-B649-46F144D3E8CB}"/>
    <hyperlink ref="A39" r:id="rId38" display="https://b2b.merlion.com/products/card/2043898" xr:uid="{B5F73DA1-7926-4A05-A986-83E272166BD5}"/>
    <hyperlink ref="A40" r:id="rId39" display="https://b2b.merlion.com/products/card/1193641" xr:uid="{46712EBF-D00B-471D-9387-2F081085AD6D}"/>
    <hyperlink ref="A41" r:id="rId40" display="https://b2b.merlion.com/products/card/1194188" xr:uid="{B9DE7EB7-F17C-4463-B1B1-05F41B3E5FBC}"/>
    <hyperlink ref="A42" r:id="rId41" display="https://b2b.merlion.com/products/card/1194253" xr:uid="{83CF7E53-C5AD-4597-B96D-2CE1B56DD176}"/>
    <hyperlink ref="A43" r:id="rId42" display="https://b2b.merlion.com/products/card/2062212" xr:uid="{F485F2BA-EB93-4B03-87AD-1C637A9EDC1B}"/>
    <hyperlink ref="A44" r:id="rId43" display="https://b2b.merlion.com/products/card/2133595" xr:uid="{F66B21F3-48B9-4640-94D5-997652C010A0}"/>
    <hyperlink ref="A45" r:id="rId44" display="https://b2b.merlion.com/products/card/2133617" xr:uid="{6E37A259-B7F1-40EA-A980-7CC100E30C58}"/>
    <hyperlink ref="A46" r:id="rId45" display="https://b2b.merlion.com/products/card/2133626" xr:uid="{95D1CFCD-3C41-4721-8A1A-A9B549BA8E77}"/>
    <hyperlink ref="A47" r:id="rId46" display="https://b2b.merlion.com/products/card/2133632" xr:uid="{39D3A150-17FB-43DB-92B7-F2AE6377C281}"/>
    <hyperlink ref="A48" r:id="rId47" display="https://b2b.merlion.com/products/card/2133620" xr:uid="{FEEDD4D1-2271-4A06-9E0A-349D42FCB3E5}"/>
    <hyperlink ref="A49" r:id="rId48" display="https://b2b.merlion.com/products/card/2133624" xr:uid="{AE7EA6E0-A1E2-4E71-B509-F84C6D9656A1}"/>
    <hyperlink ref="A50" r:id="rId49" display="https://b2b.merlion.com/products/card/2074996" xr:uid="{4A3E4DE9-0004-4EAF-8352-6D2EBCBBA4A4}"/>
    <hyperlink ref="A51" r:id="rId50" display="https://b2b.merlion.com/products/card/2075001" xr:uid="{AADE0C85-0D84-435A-BF3C-B46734900391}"/>
    <hyperlink ref="A52" r:id="rId51" display="https://b2b.merlion.com/products/card/2075002" xr:uid="{A0CB859C-3E0B-4F15-8EBF-FE38F34A4C88}"/>
    <hyperlink ref="A53" r:id="rId52" display="https://b2b.merlion.com/products/card/2075005" xr:uid="{AA6D4DDC-2259-450D-95DC-D6A9E8FEBA73}"/>
    <hyperlink ref="A54" r:id="rId53" display="https://b2b.merlion.com/products/card/2075006" xr:uid="{388F301B-B0E6-4939-8A08-A2730A7E714D}"/>
    <hyperlink ref="A55" r:id="rId54" display="https://b2b.merlion.com/products/card/1778784" xr:uid="{CE824682-1859-4C47-AB92-E31EEFC8F5F2}"/>
    <hyperlink ref="A56" r:id="rId55" display="https://b2b.merlion.com/products/card/1778819" xr:uid="{0CD1DEDD-18C0-4787-8099-5BA599F79B26}"/>
    <hyperlink ref="A57" r:id="rId56" display="https://b2b.merlion.com/products/card/2130660" xr:uid="{91AD568C-B214-4443-B343-DE966C769B5B}"/>
    <hyperlink ref="A58" r:id="rId57" display="https://b2b.merlion.com/products/card/2136454" xr:uid="{5BFF43F8-0F42-4DC7-864B-ABA595A781FF}"/>
    <hyperlink ref="A59" r:id="rId58" display="https://b2b.merlion.com/products/card/2136468" xr:uid="{3331F478-8370-4171-BF13-042977C8715A}"/>
    <hyperlink ref="A60" r:id="rId59" display="https://b2b.merlion.com/products/card/2023257" xr:uid="{80777D3A-D240-495C-8AD3-729CB1F1167A}"/>
    <hyperlink ref="A61" r:id="rId60" display="https://b2b.merlion.com/products/card/2023292" xr:uid="{D08056F6-BB13-439E-A680-03933A682BE8}"/>
    <hyperlink ref="A62" r:id="rId61" display="https://b2b.merlion.com/products/card/2023293" xr:uid="{14876A1B-C0BF-4554-AB5D-E5D705CC1CA8}"/>
    <hyperlink ref="A63" r:id="rId62" display="https://b2b.merlion.com/products/card/1412407" xr:uid="{F4675784-D5A9-4F53-A345-9B36850EB893}"/>
    <hyperlink ref="A64" r:id="rId63" display="https://b2b.merlion.com/products/card/2118698" xr:uid="{C601A5DA-FED8-4C57-9F76-AD74D69A2EC2}"/>
    <hyperlink ref="A65" r:id="rId64" display="https://b2b.merlion.com/products/card/2134002" xr:uid="{88EC9422-8EA2-4FB7-86AE-B87562360E5D}"/>
    <hyperlink ref="A66" r:id="rId65" display="https://b2b.merlion.com/products/card/2134005" xr:uid="{C53953A8-EABC-4658-9DD0-548461AC7751}"/>
    <hyperlink ref="A67" r:id="rId66" display="https://b2b.merlion.com/products/card/2134006" xr:uid="{0BBA4590-1224-47A3-A53C-64CF341F9187}"/>
    <hyperlink ref="A68" r:id="rId67" display="https://b2b.merlion.com/products/card/2160932" xr:uid="{D6220F89-0787-47CE-A267-4FBDC8166D86}"/>
    <hyperlink ref="A69" r:id="rId68" display="https://b2b.merlion.com/products/card/2161011" xr:uid="{555B76E7-DD04-45F2-9A5D-5A7C254692C4}"/>
    <hyperlink ref="A70" r:id="rId69" display="https://b2b.merlion.com/products/card/2053490" xr:uid="{E2040C8D-1F5F-411B-80F9-FB608E9FFC9E}"/>
    <hyperlink ref="A71" r:id="rId70" display="https://b2b.merlion.com/products/card/2063320" xr:uid="{718CE4D7-D438-476F-A7A9-6959FE95A4F9}"/>
    <hyperlink ref="A72" r:id="rId71" display="https://b2b.merlion.com/products/card/2063323" xr:uid="{C04C9A04-3AE3-45FF-BEC1-5C0A7C596E6D}"/>
    <hyperlink ref="A73" r:id="rId72" display="https://b2b.merlion.com/products/card/2063324" xr:uid="{0C8C034D-042D-479B-AE41-D209ECC0598C}"/>
    <hyperlink ref="A74" r:id="rId73" display="https://b2b.merlion.com/products/card/1869357" xr:uid="{CA464840-6649-41FF-8FFB-E5374EE6F74C}"/>
    <hyperlink ref="A75" r:id="rId74" display="https://b2b.merlion.com/products/card/1869358" xr:uid="{2DA8648A-6A75-408C-A6E3-17BD95B49B1A}"/>
    <hyperlink ref="A76" r:id="rId75" display="https://b2b.merlion.com/products/card/1869353" xr:uid="{5B2032B0-A1A7-42AC-A956-F0BE600A2943}"/>
    <hyperlink ref="A77" r:id="rId76" display="https://b2b.merlion.com/products/card/1869352" xr:uid="{BCD0DB08-160C-43F2-8F3B-7DB2993516CB}"/>
    <hyperlink ref="A78" r:id="rId77" display="https://b2b.merlion.com/products/card/2172152" xr:uid="{A2D9DBD0-37B0-46D8-8E2B-96733B3B8BF9}"/>
    <hyperlink ref="A79" r:id="rId78" display="https://b2b.merlion.com/products/card/1723608" xr:uid="{B49247A7-90DF-4B20-9165-C7A3EE95E14F}"/>
    <hyperlink ref="A80" r:id="rId79" display="https://b2b.merlion.com/products/card/1723618" xr:uid="{3E68A025-3AA5-4322-B8AF-A3190BA7A8CE}"/>
    <hyperlink ref="A81" r:id="rId80" display="https://b2b.merlion.com/products/card/2172144" xr:uid="{3E49444D-7D9E-4059-BE8A-5AD2F90DB0B6}"/>
    <hyperlink ref="A82" r:id="rId81" display="https://b2b.merlion.com/products/card/2172151" xr:uid="{4527786D-AA17-4C91-9FB3-FB5DC450119E}"/>
    <hyperlink ref="A83" r:id="rId82" display="https://b2b.merlion.com/products/card/1869371" xr:uid="{2EE96A96-A4FE-4147-9F69-DCD5041BCA9F}"/>
    <hyperlink ref="A84" r:id="rId83" display="https://b2b.merlion.com/products/card/1869363" xr:uid="{49E41DDD-F828-449A-A221-0F4BEB5AB6D9}"/>
    <hyperlink ref="A85" r:id="rId84" display="https://b2b.merlion.com/products/card/1869380" xr:uid="{EECC5E28-DC95-4ADE-83DD-5717897CD31D}"/>
    <hyperlink ref="A86" r:id="rId85" display="https://b2b.merlion.com/products/card/1869383" xr:uid="{E7E17757-6FBC-450A-916D-71A18467B9EB}"/>
    <hyperlink ref="A87" r:id="rId86" display="https://b2b.merlion.com/products/card/1869436" xr:uid="{99946F49-7C00-47AB-97C2-2675E1456D7F}"/>
    <hyperlink ref="A88" r:id="rId87" display="https://b2b.merlion.com/products/card/1869437" xr:uid="{B6DD2382-1063-462D-8F64-14816330C7B2}"/>
    <hyperlink ref="A89" r:id="rId88" display="https://b2b.merlion.com/products/card/2100445" xr:uid="{AABB4B1D-D31D-4FA5-AEF3-15404BA2F725}"/>
    <hyperlink ref="A90" r:id="rId89" display="https://b2b.merlion.com/products/card/1869387" xr:uid="{3A97CB95-EE40-440C-80D4-17E2DAC59FB1}"/>
    <hyperlink ref="A91" r:id="rId90" display="https://b2b.merlion.com/products/card/1869388" xr:uid="{1A2892E7-5941-4270-AEBE-B4CC82F4A9D6}"/>
    <hyperlink ref="A92" r:id="rId91" display="https://b2b.merlion.com/products/card/1869428" xr:uid="{D4C2E151-E3D3-44C6-9985-C91C69B949AE}"/>
    <hyperlink ref="A93" r:id="rId92" display="https://b2b.merlion.com/products/card/1869410" xr:uid="{5142A141-F114-4BD9-9495-45194420DD8F}"/>
    <hyperlink ref="A94" r:id="rId93" display="https://b2b.merlion.com/products/card/2172146" xr:uid="{36183DCB-2B63-4F4F-B72E-6A81A6148054}"/>
    <hyperlink ref="A95" r:id="rId94" display="https://b2b.merlion.com/products/card/2172179" xr:uid="{F40565F0-FA20-4AD1-A226-37CEA167D4AA}"/>
    <hyperlink ref="A96" r:id="rId95" display="https://b2b.merlion.com/products/card/2102258" xr:uid="{893E7F40-5A24-4CDA-827A-7932B17322C1}"/>
    <hyperlink ref="A97" r:id="rId96" display="https://b2b.merlion.com/products/card/1869439" xr:uid="{B54DD95E-DCC7-453C-B3AD-4EC852334D27}"/>
    <hyperlink ref="A98" r:id="rId97" display="https://b2b.merlion.com/products/card/1869442" xr:uid="{768CA33B-CC6F-488C-A4F1-291F9E765F36}"/>
    <hyperlink ref="A99" r:id="rId98" display="https://b2b.merlion.com/products/card/1933341" xr:uid="{6DC863E9-E3DC-42A9-BF85-EF58A06BF00C}"/>
    <hyperlink ref="A100" r:id="rId99" display="https://b2b.merlion.com/products/card/2057585" xr:uid="{ADDF1DFE-39EC-4683-A3D0-1921A5744C28}"/>
    <hyperlink ref="A101" r:id="rId100" display="https://b2b.merlion.com/products/card/2057574" xr:uid="{28A4B93F-9CEE-4D34-B6D4-1AF07A21EF91}"/>
    <hyperlink ref="A102" r:id="rId101" display="https://b2b.merlion.com/products/card/2057570" xr:uid="{E12C4D52-2100-4FC9-8FD6-3A9A57D80229}"/>
    <hyperlink ref="A103" r:id="rId102" display="https://b2b.merlion.com/products/card/2057581" xr:uid="{F3F03F40-3591-4FE7-8535-27F4488C398C}"/>
    <hyperlink ref="A104" r:id="rId103" display="https://b2b.merlion.com/products/card/1869409" xr:uid="{7DBA5650-2901-4713-A4E5-3051C5EC7B64}"/>
    <hyperlink ref="A105" r:id="rId104" display="https://b2b.merlion.com/products/card/1869430" xr:uid="{A6DA6F7E-2EE0-4905-8057-387A615AC2B5}"/>
    <hyperlink ref="A106" r:id="rId105" display="https://b2b.merlion.com/products/card/2057572" xr:uid="{83ABA8B6-C5FE-4C15-AAEB-DEAD63E156FD}"/>
    <hyperlink ref="A107" r:id="rId106" display="https://b2b.merlion.com/products/card/1723403" xr:uid="{EFA52B5D-A206-4D3C-999F-40D11242D595}"/>
    <hyperlink ref="A108" r:id="rId107" display="https://b2b.merlion.com/products/card/1049280" xr:uid="{49AFE9F2-D186-42B2-8F0A-E93957B28A9F}"/>
    <hyperlink ref="A109" r:id="rId108" display="https://b2b.merlion.com/products/card/1723661" xr:uid="{B1FA8012-A71B-4AB1-A8A3-618B9781C599}"/>
    <hyperlink ref="A110" r:id="rId109" display="https://b2b.merlion.com/products/card/1723791" xr:uid="{26EBA5FA-A6C1-4A0B-8325-A6605BFA673E}"/>
    <hyperlink ref="A111" r:id="rId110" display="https://b2b.merlion.com/products/card/2100446" xr:uid="{16728BFD-5365-4446-8BEB-1C281A6F60C4}"/>
    <hyperlink ref="A112" r:id="rId111" display="https://b2b.merlion.com/products/card/2057573" xr:uid="{1FB6CD7E-32FA-4D31-B001-9C0FD80147C3}"/>
    <hyperlink ref="A113" r:id="rId112" display="https://b2b.merlion.com/products/card/2154934" xr:uid="{BD4F8721-0BCA-4E0D-BFDE-5B2B10F7FF6B}"/>
    <hyperlink ref="A114" r:id="rId113" display="https://b2b.merlion.com/products/card/2154930" xr:uid="{0C387540-59CF-4C4A-954F-43059929A344}"/>
    <hyperlink ref="A115" r:id="rId114" display="https://b2b.merlion.com/products/card/2073829" xr:uid="{3AE02E27-5364-4762-8319-F8379E72E42A}"/>
    <hyperlink ref="A116" r:id="rId115" display="https://b2b.merlion.com/products/card/2073825" xr:uid="{A8D594AF-3F49-488F-8C3F-1266279DD049}"/>
    <hyperlink ref="A117" r:id="rId116" display="https://b2b.merlion.com/products/card/2073827" xr:uid="{5EDC4D89-0A5B-4AAF-9C52-59F0FF6A7455}"/>
    <hyperlink ref="A118" r:id="rId117" display="https://b2b.merlion.com/products/card/1927121" xr:uid="{FCA9C3FF-A695-47DC-9519-CC1E1D247247}"/>
    <hyperlink ref="A119" r:id="rId118" display="https://b2b.merlion.com/products/card/1927133" xr:uid="{FE6112E7-15EF-47A6-9AE2-8626247D48BB}"/>
    <hyperlink ref="A120" r:id="rId119" display="https://b2b.merlion.com/products/card/1976358" xr:uid="{188BBDB6-0CA9-40E7-8BC3-F5215D63EFBF}"/>
    <hyperlink ref="A121" r:id="rId120" display="https://b2b.merlion.com/products/card/2147160" xr:uid="{669B044C-D227-4C26-8E1D-C02BD56F8983}"/>
    <hyperlink ref="A122" r:id="rId121" display="https://b2b.merlion.com/products/card/2147134" xr:uid="{B6497297-BB73-49C7-9AFF-A2E9381E6C02}"/>
    <hyperlink ref="A123" r:id="rId122" display="https://b2b.merlion.com/products/card/1927139" xr:uid="{B0F84CE8-12B8-4880-A3CD-5CBF3472F2EB}"/>
    <hyperlink ref="A124" r:id="rId123" display="https://b2b.merlion.com/products/card/2149559" xr:uid="{468BD2C5-904D-431D-AAE4-67B44490A3BD}"/>
    <hyperlink ref="A125" r:id="rId124" display="https://b2b.merlion.com/products/card/2149647" xr:uid="{85C13CEF-780D-40C3-9405-D7C88D5F834F}"/>
    <hyperlink ref="A126" r:id="rId125" display="https://b2b.merlion.com/products/card/2149645" xr:uid="{EFFC1306-54A6-4F00-AA6A-0C58CCCB61D5}"/>
    <hyperlink ref="A127" r:id="rId126" display="https://b2b.merlion.com/products/card/2149643" xr:uid="{3E7205CB-9A46-4EE2-A1D7-740796297878}"/>
    <hyperlink ref="A128" r:id="rId127" display="https://b2b.merlion.com/products/card/1914572" xr:uid="{14EA366F-C4EA-479C-8195-E858C4FF7436}"/>
    <hyperlink ref="A129" r:id="rId128" display="https://b2b.merlion.com/products/card/1891618" xr:uid="{B08E2CA8-CD3E-4D77-8238-1312447FEB75}"/>
    <hyperlink ref="A130" r:id="rId129" display="https://b2b.merlion.com/products/card/1942808" xr:uid="{414642AF-9709-45B9-8AF4-8E910D1C5970}"/>
    <hyperlink ref="A131" r:id="rId130" display="https://b2b.merlion.com/products/card/1894786" xr:uid="{8191571A-D2A6-4C4B-AAF7-8134620F07CB}"/>
    <hyperlink ref="A132" r:id="rId131" display="https://b2b.merlion.com/products/card/2045804" xr:uid="{AE713569-D42A-492F-A209-FFFB6FBA3460}"/>
    <hyperlink ref="A133" r:id="rId132" display="https://b2b.merlion.com/products/card/2050576" xr:uid="{B1B6C80F-4447-40FA-B653-F687000A9997}"/>
    <hyperlink ref="A134" r:id="rId133" display="https://b2b.merlion.com/products/card/1690619" xr:uid="{F273FB1B-0213-4468-BB78-9E14B01D5A1B}"/>
    <hyperlink ref="A135" r:id="rId134" display="https://b2b.merlion.com/products/card/1693163" xr:uid="{B3897AA8-4CB2-4AC5-BEBE-6F91FCCA1F35}"/>
    <hyperlink ref="A136" r:id="rId135" display="https://b2b.merlion.com/products/card/2064657" xr:uid="{D58CAE6B-4538-4BC9-AB8A-984B378684F9}"/>
    <hyperlink ref="A137" r:id="rId136" display="https://b2b.merlion.com/products/card/2052220" xr:uid="{F13D6DF0-D57B-4358-87D1-4A534AC371EA}"/>
    <hyperlink ref="A138" r:id="rId137" display="https://b2b.merlion.com/products/card/1995670" xr:uid="{D7A35DC1-4293-40A3-A847-B624ABF35953}"/>
    <hyperlink ref="A139" r:id="rId138" display="https://b2b.merlion.com/products/card/2075479" xr:uid="{A9BC574F-58A4-41B5-823F-32DFCD719199}"/>
    <hyperlink ref="A140" r:id="rId139" display="https://b2b.merlion.com/products/card/2029930" xr:uid="{3C2156B2-2CE4-4EDA-BA3F-6DA583E8A8EB}"/>
    <hyperlink ref="A141" r:id="rId140" display="https://b2b.merlion.com/products/card/1019816" xr:uid="{AA8717C4-3E83-4399-86E0-366EF974E47C}"/>
    <hyperlink ref="A142" r:id="rId141" display="https://b2b.merlion.com/products/card/1019817" xr:uid="{F08AD95E-4E50-49C2-91FB-53A214B0F754}"/>
    <hyperlink ref="A143" r:id="rId142" display="https://b2b.merlion.com/products/card/2046251" xr:uid="{1C4FEA55-A9CE-4FAF-8A6E-0213E8720472}"/>
    <hyperlink ref="A144" r:id="rId143" display="https://b2b.merlion.com/products/card/1697599" xr:uid="{9CAF8C56-69E9-4479-8E54-9FE37D2C75DA}"/>
    <hyperlink ref="A145" r:id="rId144" display="https://b2b.merlion.com/products/card/1001418" xr:uid="{F2F2623E-D4C7-4BE9-97B7-D14B3A26F0CD}"/>
    <hyperlink ref="A146" r:id="rId145" display="https://b2b.merlion.com/products/card/1088658" xr:uid="{FED4B89B-2D6B-4C00-A8B5-69AB705088B2}"/>
    <hyperlink ref="A147" r:id="rId146" display="https://b2b.merlion.com/products/card/1735704" xr:uid="{DC1B873E-FE16-43D8-A9E9-1C6E6F3C5370}"/>
    <hyperlink ref="A148" r:id="rId147" display="https://b2b.merlion.com/products/card/2053021" xr:uid="{042AEF04-E203-4FDF-9A58-155FCD49A1DD}"/>
    <hyperlink ref="A149" r:id="rId148" display="https://b2b.merlion.com/products/card/2053024" xr:uid="{89638507-19E8-43BD-9196-8F304B1EFC40}"/>
    <hyperlink ref="A150" r:id="rId149" display="https://b2b.merlion.com/products/card/2030904" xr:uid="{983898F3-6319-4D61-A89B-6DB0A380298C}"/>
    <hyperlink ref="A151" r:id="rId150" display="https://b2b.merlion.com/products/card/817311" xr:uid="{5E6002D2-3020-4091-88A0-F914ABA2819A}"/>
    <hyperlink ref="A152" r:id="rId151" display="https://b2b.merlion.com/products/card/2029713" xr:uid="{F4008E10-47EC-4E54-981E-01D786BE5503}"/>
    <hyperlink ref="A153" r:id="rId152" display="https://b2b.merlion.com/products/card/576409" xr:uid="{0220367C-7996-4F7C-AFD9-65A55A6DF81D}"/>
    <hyperlink ref="A154" r:id="rId153" display="https://b2b.merlion.com/products/card/2142423" xr:uid="{D1BBC386-1BD7-4325-8E74-8E3AFEA0EA77}"/>
    <hyperlink ref="A155" r:id="rId154" display="https://b2b.merlion.com/products/card/2142446" xr:uid="{86E7250F-4F63-4CEC-85E7-10E019314644}"/>
    <hyperlink ref="A156" r:id="rId155" display="https://b2b.merlion.com/products/card/1061655" xr:uid="{DE0AA6FC-E042-4752-8161-A183C2F7291A}"/>
    <hyperlink ref="A157" r:id="rId156" display="https://b2b.merlion.com/products/card/1061662" xr:uid="{B656C53E-4F32-4436-9307-047CE433CAB5}"/>
    <hyperlink ref="A158" r:id="rId157" display="https://b2b.merlion.com/products/card/1061667" xr:uid="{CF00878B-D1EB-4B35-A022-D88D1AB7DAA1}"/>
    <hyperlink ref="A159" r:id="rId158" display="https://b2b.merlion.com/products/card/1473810" xr:uid="{3E69E33B-4AE1-46FB-A756-0C443A6212FD}"/>
    <hyperlink ref="A160" r:id="rId159" display="https://b2b.merlion.com/products/card/1905180" xr:uid="{68AE032D-0245-458C-955E-C509DBA62AC7}"/>
    <hyperlink ref="A161" r:id="rId160" display="https://b2b.merlion.com/products/card/1061658" xr:uid="{A996B6F4-4BBF-47EA-8660-198592C1D939}"/>
    <hyperlink ref="A162" r:id="rId161" display="https://b2b.merlion.com/products/card/1905192" xr:uid="{8EF56176-3D69-4292-A8EB-5FCC4D260779}"/>
    <hyperlink ref="A163" r:id="rId162" display="https://b2b.merlion.com/products/card/1061588" xr:uid="{923FBB42-DA20-472B-A123-C28685F3373D}"/>
    <hyperlink ref="A164" r:id="rId163" display="https://b2b.merlion.com/products/card/1061652" xr:uid="{AD137D58-3166-479C-A22D-B08FE110CB1A}"/>
    <hyperlink ref="A165" r:id="rId164" display="https://b2b.merlion.com/products/card/2009873" xr:uid="{099C774A-1DE7-4A94-817A-C413EC80037A}"/>
    <hyperlink ref="A166" r:id="rId165" display="https://b2b.merlion.com/products/card/1995556" xr:uid="{E2F07ABA-917A-445D-9210-5BE215B1C849}"/>
    <hyperlink ref="A167" r:id="rId166" display="https://b2b.merlion.com/products/card/2069695" xr:uid="{4FD9BE0E-A5B5-468A-A2D8-F5C8F1EFC7C9}"/>
    <hyperlink ref="A168" r:id="rId167" display="https://b2b.merlion.com/products/card/1061646" xr:uid="{B8E9BF1F-5CA5-4DA5-998E-33E96544BC2B}"/>
    <hyperlink ref="A169" r:id="rId168" display="https://b2b.merlion.com/products/card/1995561" xr:uid="{824772B4-8F4C-497E-9E78-4B2FD783BDFC}"/>
    <hyperlink ref="A170" r:id="rId169" display="https://b2b.merlion.com/products/card/2012330" xr:uid="{6779497D-DAE8-46DE-909A-1ECD8677DC3B}"/>
    <hyperlink ref="A171" r:id="rId170" display="https://b2b.merlion.com/products/card/2012334" xr:uid="{F92ADEF8-1D55-4C53-AC82-4DF681CBE566}"/>
    <hyperlink ref="A172" r:id="rId171" display="https://b2b.merlion.com/products/card/2012333" xr:uid="{EC732418-3FC7-4CE2-AFA9-E0CB1654F0EE}"/>
    <hyperlink ref="A173" r:id="rId172" display="https://b2b.merlion.com/products/card/2012332" xr:uid="{5DB62188-C964-4B37-A89E-CB065FDA0A5D}"/>
    <hyperlink ref="A174" r:id="rId173" display="https://b2b.merlion.com/products/card/2012337" xr:uid="{D631CAA5-123D-4EE5-A17C-68A40CF71B17}"/>
    <hyperlink ref="A175" r:id="rId174" display="https://b2b.merlion.com/products/card/2012338" xr:uid="{98FB71BB-53E5-49FB-8383-F14A6D440F7D}"/>
    <hyperlink ref="A176" r:id="rId175" display="https://b2b.merlion.com/products/card/2012335" xr:uid="{E8B7D158-D768-4FEA-B615-B44007D0B02F}"/>
    <hyperlink ref="A177" r:id="rId176" display="https://b2b.merlion.com/products/card/2076463" xr:uid="{FF8F4568-1919-4EF6-A63F-EF73564C398F}"/>
    <hyperlink ref="A178" r:id="rId177" display="https://b2b.merlion.com/products/card/2054418" xr:uid="{F47491D2-615A-4551-B751-4A5C7E9686ED}"/>
    <hyperlink ref="A179" r:id="rId178" display="https://b2b.merlion.com/products/card/479011" xr:uid="{F5C6BA02-6A44-47BA-8A22-FE5E342B0CAE}"/>
    <hyperlink ref="A180" r:id="rId179" display="https://b2b.merlion.com/products/card/479014" xr:uid="{D937DA91-8C0F-4F2E-9EB3-EFEAD4119EDB}"/>
    <hyperlink ref="A181" r:id="rId180" display="https://b2b.merlion.com/products/card/479018" xr:uid="{F0A631E1-1B02-404B-B51F-4B019FF0713B}"/>
    <hyperlink ref="A182" r:id="rId181" display="https://b2b.merlion.com/products/card/2151228" xr:uid="{7BA323FF-5A70-469E-A012-77F6056F7FFF}"/>
    <hyperlink ref="A183" r:id="rId182" display="https://b2b.merlion.com/products/card/2151231" xr:uid="{F2582E65-ED56-41CB-B4A1-4042099C2F84}"/>
    <hyperlink ref="A184" r:id="rId183" display="https://b2b.merlion.com/products/card/2101907" xr:uid="{0D0EC5BB-B2F2-45DB-8645-34CF70CC213A}"/>
    <hyperlink ref="A185" r:id="rId184" display="https://b2b.merlion.com/products/card/2101865" xr:uid="{3A0EDBAF-197B-4CA9-8D49-CDF671D8C1B2}"/>
    <hyperlink ref="A186" r:id="rId185" display="https://b2b.merlion.com/products/card/1441927" xr:uid="{10D62EBD-E516-4965-8653-6B5A9AAF490A}"/>
    <hyperlink ref="A187" r:id="rId186" display="https://b2b.merlion.com/products/card/1645223" xr:uid="{5F4A5DFE-6E6C-4755-B79D-AD6AFD75177F}"/>
    <hyperlink ref="A188" r:id="rId187" display="https://b2b.merlion.com/products/card/2135393" xr:uid="{72D0B803-F4B5-411B-BD73-E32B180ACB11}"/>
    <hyperlink ref="A189" r:id="rId188" display="https://b2b.merlion.com/products/card/2135390" xr:uid="{94BC24AE-C5C0-47B4-A840-F5AE93892C2D}"/>
    <hyperlink ref="A190" r:id="rId189" display="https://b2b.merlion.com/products/card/2135392" xr:uid="{95C46367-4C92-4A2C-8977-ED077E382BC4}"/>
    <hyperlink ref="A191" r:id="rId190" display="https://b2b.merlion.com/products/card/2135398" xr:uid="{24FF5009-C7F1-4785-915F-408F76D79DF5}"/>
    <hyperlink ref="A192" r:id="rId191" display="https://b2b.merlion.com/products/card/2135395" xr:uid="{967F2B80-039B-4BA0-BAB8-E8078AC7B3CE}"/>
    <hyperlink ref="A193" r:id="rId192" display="https://b2b.merlion.com/products/card/2129975" xr:uid="{60DE9AAC-49D2-4185-8810-5EEA383843C2}"/>
    <hyperlink ref="A194" r:id="rId193" display="https://b2b.merlion.com/products/card/2112470" xr:uid="{98F5926C-043A-4CE2-B86B-A296C12AAAD1}"/>
    <hyperlink ref="A195" r:id="rId194" display="https://b2b.merlion.com/products/card/2045935" xr:uid="{5ECA075D-9792-4FA9-97CE-0D26910A711E}"/>
    <hyperlink ref="A196" r:id="rId195" display="https://b2b.merlion.com/products/card/2109437" xr:uid="{859991F8-3D02-475C-BEC2-A249979FDD3B}"/>
    <hyperlink ref="A197" r:id="rId196" display="https://b2b.merlion.com/products/card/2135351" xr:uid="{5884DD20-31A3-47D4-A7CE-318AF6529180}"/>
    <hyperlink ref="A198" r:id="rId197" display="https://b2b.merlion.com/products/card/2090114" xr:uid="{542B4172-4271-432A-AC38-47A778F8D920}"/>
    <hyperlink ref="A199" r:id="rId198" display="https://b2b.merlion.com/products/card/2005609" xr:uid="{3B8691B3-8C57-42E7-9325-A2EB53D20001}"/>
    <hyperlink ref="A200" r:id="rId199" display="https://b2b.merlion.com/products/card/1969305" xr:uid="{7F8EB145-FB00-45B9-82F9-A82687A104EC}"/>
    <hyperlink ref="A201" r:id="rId200" display="https://b2b.merlion.com/products/card/1969308" xr:uid="{F217131E-5F8D-4C74-B960-E4410DE513D3}"/>
    <hyperlink ref="A202" r:id="rId201" display="https://b2b.merlion.com/products/card/2093714" xr:uid="{7D4CD629-FC85-4046-9FE1-EA4E03432AF1}"/>
    <hyperlink ref="A203" r:id="rId202" display="https://b2b.merlion.com/products/card/2175145" xr:uid="{301E2847-9147-413E-98AF-59722728E0AF}"/>
    <hyperlink ref="A204" r:id="rId203" display="https://b2b.merlion.com/products/card/2009889" xr:uid="{0BA73188-C631-41D7-962B-73C7906A1842}"/>
    <hyperlink ref="A205" r:id="rId204" display="https://b2b.merlion.com/products/card/2009886" xr:uid="{1E73F0D0-FE94-43FD-9582-E0FF14A37C06}"/>
    <hyperlink ref="A206" r:id="rId205" display="https://b2b.merlion.com/products/card/2017737" xr:uid="{3FF6F166-CC49-4235-A43E-E52F0ED36300}"/>
    <hyperlink ref="A207" r:id="rId206" display="https://b2b.merlion.com/products/card/2106119" xr:uid="{3C340346-D0CE-4577-8B29-35E3F5D81715}"/>
    <hyperlink ref="A208" r:id="rId207" display="https://b2b.merlion.com/products/card/2155373" xr:uid="{D7D20137-4206-4C59-9A91-3D46B83DB258}"/>
    <hyperlink ref="A209" r:id="rId208" display="https://b2b.merlion.com/products/card/2155374" xr:uid="{39914AEA-A7F3-4404-9010-305FB93417F1}"/>
    <hyperlink ref="A210" r:id="rId209" display="https://b2b.merlion.com/products/card/2009697" xr:uid="{B6CE0FB7-1A8A-4AA9-BF08-CEB2CE780F02}"/>
    <hyperlink ref="A211" r:id="rId210" display="https://b2b.merlion.com/products/card/2017729" xr:uid="{2065455B-B5F9-407A-8728-0B895548C876}"/>
    <hyperlink ref="A212" r:id="rId211" display="https://b2b.merlion.com/products/card/2017733" xr:uid="{8B53AE45-9C2C-4A6B-97F6-9E46AAB60294}"/>
    <hyperlink ref="A213" r:id="rId212" display="https://b2b.merlion.com/products/card/2155371" xr:uid="{C8B5B78D-2936-4D9E-8A30-0203D5D5D15B}"/>
    <hyperlink ref="A214" r:id="rId213" display="https://b2b.merlion.com/products/card/2048804" xr:uid="{4423B6B9-7B8F-49AD-9F27-098C54252502}"/>
    <hyperlink ref="A215" r:id="rId214" display="https://b2b.merlion.com/products/card/669058" xr:uid="{D08D654E-3B6A-454F-8A27-E7D66D6A76D1}"/>
    <hyperlink ref="A216" r:id="rId215" display="https://b2b.merlion.com/products/card/2111294" xr:uid="{61F4FE7D-8928-4ED0-9491-0D47479A0A42}"/>
    <hyperlink ref="A217" r:id="rId216" display="https://b2b.merlion.com/products/card/1982621" xr:uid="{A2A7A607-042E-4525-8359-3D487320F48C}"/>
    <hyperlink ref="A218" r:id="rId217" display="https://b2b.merlion.com/products/card/2028644" xr:uid="{6A19EF69-8E3B-4852-A9EF-469FB93A335E}"/>
    <hyperlink ref="A219" r:id="rId218" display="https://b2b.merlion.com/products/card/1982629" xr:uid="{61640117-ACC5-4BEB-90A9-E0CAEBEFBF64}"/>
    <hyperlink ref="A220" r:id="rId219" display="https://b2b.merlion.com/products/card/1982631" xr:uid="{6ADB749C-FE66-4E65-8BBD-08009FC0466D}"/>
    <hyperlink ref="A221" r:id="rId220" display="https://b2b.merlion.com/products/card/2026425" xr:uid="{49F89CE5-F3F9-42DA-A918-BA1550871A43}"/>
    <hyperlink ref="A222" r:id="rId221" display="https://b2b.merlion.com/products/card/2026426" xr:uid="{B5970CE7-D718-4F92-9562-6D7DBA686985}"/>
    <hyperlink ref="A223" r:id="rId222" display="https://b2b.merlion.com/products/card/2026427" xr:uid="{E396DA13-925F-412F-94AE-E375D66A47EF}"/>
    <hyperlink ref="A224" r:id="rId223" display="https://b2b.merlion.com/products/card/2026428" xr:uid="{3AB75260-CF50-4B8D-966B-DB0F566D6DD0}"/>
    <hyperlink ref="A225" r:id="rId224" display="https://b2b.merlion.com/products/card/1892522" xr:uid="{1FF5CC66-634B-4C85-9D69-C80D3CC1228F}"/>
    <hyperlink ref="A226" r:id="rId225" display="https://b2b.merlion.com/products/card/2060701" xr:uid="{6E36DC3E-B692-46FE-B3CB-63308EB26151}"/>
    <hyperlink ref="A227" r:id="rId226" display="https://b2b.merlion.com/products/card/2057764" xr:uid="{99BB9242-DEE6-4453-89DA-DB0080DFCE4E}"/>
    <hyperlink ref="A228" r:id="rId227" display="https://b2b.merlion.com/products/card/1723689" xr:uid="{EDE15830-2F43-4622-AB30-52B7AFCD69AF}"/>
    <hyperlink ref="A229" r:id="rId228" display="https://b2b.merlion.com/products/card/1217199" xr:uid="{DD1C7EB0-2911-4D41-9406-A306314D725A}"/>
    <hyperlink ref="A230" r:id="rId229" display="https://b2b.merlion.com/products/card/1924139" xr:uid="{E6E87B6A-25F4-4D63-BEC3-8AD071DCB685}"/>
    <hyperlink ref="A231" r:id="rId230" display="https://b2b.merlion.com/products/card/2060716" xr:uid="{466B1C90-E3CF-48CE-99A1-FC9FE0BFDE71}"/>
    <hyperlink ref="A232" r:id="rId231" display="https://b2b.merlion.com/products/card/1459481" xr:uid="{3E1F286E-BC1D-48B8-B9B5-92948548FF69}"/>
    <hyperlink ref="A233" r:id="rId232" display="https://b2b.merlion.com/products/card/2035429" xr:uid="{5B241A93-CFEE-42D9-9240-4698A1B2BBDA}"/>
    <hyperlink ref="A234" r:id="rId233" display="https://b2b.merlion.com/products/card/2076407" xr:uid="{0F700611-B020-4743-98C4-E860D245547D}"/>
    <hyperlink ref="A235" r:id="rId234" display="https://b2b.merlion.com/products/card/2047835" xr:uid="{BC90307A-B9ED-40AF-A54D-CBD78BFCE613}"/>
    <hyperlink ref="A236" r:id="rId235" display="https://b2b.merlion.com/products/card/1722850" xr:uid="{C51E7F85-6104-493E-A85E-4B847FBAE233}"/>
    <hyperlink ref="A237" r:id="rId236" display="https://b2b.merlion.com/products/card/2060534" xr:uid="{47AB6E3F-591C-4481-BD12-76B5E0750DA9}"/>
    <hyperlink ref="A238" r:id="rId237" display="https://b2b.merlion.com/products/card/2028818" xr:uid="{859F8D0F-2D3C-4609-B1C9-5B9064E288A7}"/>
    <hyperlink ref="A239" r:id="rId238" display="https://b2b.merlion.com/products/card/2033931" xr:uid="{6BF0B3BE-4C70-475A-9424-04A1F7BB0A49}"/>
    <hyperlink ref="A240" r:id="rId239" display="https://b2b.merlion.com/products/card/2027830" xr:uid="{5A4B5F3F-B763-4A46-9E8B-CD49D274AA62}"/>
    <hyperlink ref="A241" r:id="rId240" display="https://b2b.merlion.com/products/card/2034499" xr:uid="{B24EFC05-A18D-4DD7-B3E7-FE95EF150921}"/>
    <hyperlink ref="A242" r:id="rId241" display="https://b2b.merlion.com/products/card/1699647" xr:uid="{494D7BEC-FFC1-44F3-B52F-4E61D89F44ED}"/>
    <hyperlink ref="A243" r:id="rId242" display="https://b2b.merlion.com/products/card/2144054" xr:uid="{44EB7CC6-EE91-4C01-B0B5-C372705B22CB}"/>
    <hyperlink ref="A244" r:id="rId243" display="https://b2b.merlion.com/products/card/1938372" xr:uid="{5F23B80B-B7DD-46B4-BF03-E7983E5632C6}"/>
    <hyperlink ref="A245" r:id="rId244" display="https://b2b.merlion.com/products/card/1938370" xr:uid="{AF12F339-69EC-4737-9BBE-A30B3E4B78A0}"/>
    <hyperlink ref="A246" r:id="rId245" display="https://b2b.merlion.com/products/card/1938378" xr:uid="{8F2B5320-98DB-4511-B85A-FA61A472C031}"/>
    <hyperlink ref="A247" r:id="rId246" display="https://b2b.merlion.com/products/card/1938369" xr:uid="{D83E0867-6654-41E9-8902-8D41A16FC473}"/>
    <hyperlink ref="A248" r:id="rId247" display="https://b2b.merlion.com/products/card/2028086" xr:uid="{D43A4C5E-A41B-499F-AD40-2B6F1C72655D}"/>
    <hyperlink ref="A249" r:id="rId248" display="https://b2b.merlion.com/products/card/1422216" xr:uid="{97B9695A-2348-4C1D-831B-5230C146F40B}"/>
    <hyperlink ref="A250" r:id="rId249" display="https://b2b.merlion.com/products/card/2043698" xr:uid="{CA2C52C8-4BA9-44C9-A1D6-9FE4B2340401}"/>
    <hyperlink ref="A251" r:id="rId250" display="https://b2b.merlion.com/products/card/2019503" xr:uid="{84B331BA-520F-46DA-8FD5-340508056D44}"/>
    <hyperlink ref="A252" r:id="rId251" display="https://b2b.merlion.com/products/card/2019506" xr:uid="{291A7175-0C30-4E17-ABD1-DED7759C8ACD}"/>
    <hyperlink ref="A253" r:id="rId252" display="https://b2b.merlion.com/products/card/2012575" xr:uid="{F3B2E1B7-635F-4A46-ACA5-78DF7FFA8E36}"/>
    <hyperlink ref="A254" r:id="rId253" display="https://b2b.merlion.com/products/card/2075032" xr:uid="{F71B9A9E-7B2E-4386-B07D-7A8DC90E27F3}"/>
    <hyperlink ref="A255" r:id="rId254" display="https://b2b.merlion.com/products/card/2026886" xr:uid="{B7CD0513-5CFE-47C0-8759-93AF360502F4}"/>
    <hyperlink ref="A256" r:id="rId255" display="https://b2b.merlion.com/products/card/488075" xr:uid="{1A196103-85D5-43F4-A6EA-FEF8D91CC7D0}"/>
    <hyperlink ref="A257" r:id="rId256" display="https://b2b.merlion.com/products/card/2024135" xr:uid="{6E07F1A7-A63A-4200-9AE1-4E2ADEF7FD3F}"/>
    <hyperlink ref="A258" r:id="rId257" display="https://b2b.merlion.com/products/card/288233" xr:uid="{EFF009C8-9AF8-433C-B12D-957BA94ECA48}"/>
    <hyperlink ref="A259" r:id="rId258" display="https://b2b.merlion.com/products/card/288237" xr:uid="{9C92FE06-4FD2-42A6-A06F-3230D07E08F6}"/>
    <hyperlink ref="A260" r:id="rId259" display="https://b2b.merlion.com/products/card/1201274" xr:uid="{43F24C6F-18FA-42F6-B4C8-878B88331B65}"/>
    <hyperlink ref="A261" r:id="rId260" display="https://b2b.merlion.com/products/card/1454537" xr:uid="{23B1E67B-6B74-4CF6-82A2-5BC966270E01}"/>
    <hyperlink ref="A262" r:id="rId261" display="https://b2b.merlion.com/products/card/1979327" xr:uid="{77E43EE6-BA86-4880-8C11-C3E3A345BD58}"/>
    <hyperlink ref="A263" r:id="rId262" display="https://b2b.merlion.com/products/card/400941" xr:uid="{E6728117-75CF-46D1-AD43-8F8CD17BD341}"/>
    <hyperlink ref="A264" r:id="rId263" display="https://b2b.merlion.com/products/card/351701" xr:uid="{DC6A54EB-28ED-4B25-941B-C96044DF7B90}"/>
    <hyperlink ref="A265" r:id="rId264" display="https://b2b.merlion.com/products/card/1678092" xr:uid="{24521C95-3267-4C82-B67B-DFB3B11F1046}"/>
    <hyperlink ref="A266" r:id="rId265" display="https://b2b.merlion.com/products/card/1112254" xr:uid="{99505419-62D4-4841-AB6E-E85F39E6C273}"/>
    <hyperlink ref="A267" r:id="rId266" display="https://b2b.merlion.com/products/card/997826" xr:uid="{AEEAA821-200D-411A-841D-03E17F4C5DC8}"/>
    <hyperlink ref="A268" r:id="rId267" display="https://b2b.merlion.com/products/card/1144741" xr:uid="{B19400BD-7359-4277-9359-2D09D643EF68}"/>
    <hyperlink ref="A269" r:id="rId268" display="https://b2b.merlion.com/products/card/1531649" xr:uid="{D5FD96B9-D4FC-4166-B4E3-DC610F72E0AA}"/>
    <hyperlink ref="A270" r:id="rId269" display="https://b2b.merlion.com/products/card/2007552" xr:uid="{4E2679B7-14F0-499C-9D40-228F25C143C4}"/>
    <hyperlink ref="A271" r:id="rId270" display="https://b2b.merlion.com/products/card/2023375" xr:uid="{3642C9E7-9F0D-4052-90F3-5D726B201182}"/>
    <hyperlink ref="A272" r:id="rId271" display="https://b2b.merlion.com/products/card/1431665" xr:uid="{DC9591AF-0399-4AD0-BDA7-B40855211CC8}"/>
    <hyperlink ref="A273" r:id="rId272" display="https://b2b.merlion.com/products/card/412861" xr:uid="{CCFDED71-7660-4F1C-B1A1-A4AE30CEE6EE}"/>
    <hyperlink ref="A274" r:id="rId273" display="https://b2b.merlion.com/products/card/1546779" xr:uid="{3D561EA3-EEDE-4338-836D-489546EB6634}"/>
    <hyperlink ref="A275" r:id="rId274" display="https://b2b.merlion.com/products/card/1620717" xr:uid="{23094B69-93F0-405B-BEF7-5A8C8CFAE5D7}"/>
    <hyperlink ref="A276" r:id="rId275" display="https://b2b.merlion.com/products/card/472656" xr:uid="{234F166E-A060-4FF0-9EF5-AC0773DA827F}"/>
    <hyperlink ref="A277" r:id="rId276" display="https://b2b.merlion.com/products/card/1790295" xr:uid="{AC00A139-CE98-456D-AA90-732B85AE7A54}"/>
    <hyperlink ref="A278" r:id="rId277" display="https://b2b.merlion.com/products/card/1868746" xr:uid="{245425A2-6DDE-430F-BA33-FB9DB229D102}"/>
    <hyperlink ref="A279" r:id="rId278" display="https://b2b.merlion.com/products/card/1369700" xr:uid="{CCDB8580-1A4B-4D2E-ADF1-E9ECD327E5F4}"/>
    <hyperlink ref="A280" r:id="rId279" display="https://b2b.merlion.com/products/card/1967788" xr:uid="{211996A3-1290-49C7-8736-B49254AEAF50}"/>
    <hyperlink ref="A281" r:id="rId280" display="https://b2b.merlion.com/products/card/2043392" xr:uid="{81A9B3F6-8A2F-412D-9AB8-DCBD2E0BACFC}"/>
    <hyperlink ref="A282" r:id="rId281" display="https://b2b.merlion.com/products/card/1369682" xr:uid="{B330F0A2-B076-4A98-8F2D-A7884A05FF4A}"/>
    <hyperlink ref="A283" r:id="rId282" display="https://b2b.merlion.com/products/card/1967915" xr:uid="{FCFC4243-EBA5-4976-B3EB-B47B859AC639}"/>
    <hyperlink ref="A284" r:id="rId283" display="https://b2b.merlion.com/products/card/1369687" xr:uid="{35190D41-8067-41DA-B10D-D7084AFE3DBE}"/>
    <hyperlink ref="A285" r:id="rId284" display="https://b2b.merlion.com/products/card/2043428" xr:uid="{7C73E5C3-E815-4B82-A956-55E57D964129}"/>
    <hyperlink ref="A286" r:id="rId285" display="https://b2b.merlion.com/products/card/1545270" xr:uid="{397D0A43-3888-4960-B928-6856FD9E1729}"/>
    <hyperlink ref="A287" r:id="rId286" display="https://b2b.merlion.com/products/card/2043421" xr:uid="{4149C3DA-F91A-48F6-9368-243A53928E6C}"/>
    <hyperlink ref="A288" r:id="rId287" display="https://b2b.merlion.com/products/card/1639884" xr:uid="{9DA4B3D1-4557-44CF-A2F0-184E37E86F3F}"/>
    <hyperlink ref="A289" r:id="rId288" display="https://b2b.merlion.com/products/card/2043394" xr:uid="{CD27E7FE-7685-4141-BB53-0F147664B1DA}"/>
    <hyperlink ref="A290" r:id="rId289" display="https://b2b.merlion.com/products/card/1553465" xr:uid="{B5E34337-ED17-403F-B025-252EF0818E9F}"/>
    <hyperlink ref="A291" r:id="rId290" display="https://b2b.merlion.com/products/card/2076618" xr:uid="{2B1926ED-773F-491F-A96E-2AAF636AA577}"/>
    <hyperlink ref="A292" r:id="rId291" display="https://b2b.merlion.com/products/card/1978215" xr:uid="{CB0311A4-960F-47C9-920A-A6E028AF5138}"/>
    <hyperlink ref="A293" r:id="rId292" display="https://b2b.merlion.com/products/card/1545809" xr:uid="{D638F20B-23F8-4F05-B2AD-B7CD851506D7}"/>
    <hyperlink ref="A294" r:id="rId293" display="https://b2b.merlion.com/products/card/2012611" xr:uid="{A7D33989-21BF-47FC-A193-1B8871C18893}"/>
    <hyperlink ref="A295" r:id="rId294" display="https://b2b.merlion.com/products/card/2027360" xr:uid="{53A72681-030B-4552-AE70-304538621C83}"/>
    <hyperlink ref="A296" r:id="rId295" display="https://b2b.merlion.com/products/card/2056655" xr:uid="{7A686ED9-288B-4B0C-B2FD-1A06E056C1B4}"/>
    <hyperlink ref="A297" r:id="rId296" display="https://b2b.merlion.com/products/card/2027358" xr:uid="{EB37C5BD-63C8-4CCA-803E-698A54DEC6FD}"/>
    <hyperlink ref="A298" r:id="rId297" display="https://b2b.merlion.com/products/card/2056648" xr:uid="{A0A49802-6D6B-4369-95D8-C636325672E7}"/>
    <hyperlink ref="A299" r:id="rId298" display="https://b2b.merlion.com/products/card/2027342" xr:uid="{77AD6D28-3817-46C2-826A-7FA4A0CC7B0F}"/>
    <hyperlink ref="A300" r:id="rId299" display="https://b2b.merlion.com/products/card/2027338" xr:uid="{5ABC5E17-870C-412F-8AE4-B3BB6ADFBEA0}"/>
    <hyperlink ref="A301" r:id="rId300" display="https://b2b.merlion.com/products/card/2046700" xr:uid="{3363D5FC-DE69-406E-B6E5-B92C0F4051F0}"/>
    <hyperlink ref="A302" r:id="rId301" display="https://b2b.merlion.com/products/card/2027334" xr:uid="{83B4D53F-779E-45DE-A994-AC9CFD4F89FB}"/>
    <hyperlink ref="A303" r:id="rId302" display="https://b2b.merlion.com/products/card/2047678" xr:uid="{1F6D6027-30BC-4805-9878-41C70EAFDB0F}"/>
    <hyperlink ref="A304" r:id="rId303" display="https://b2b.merlion.com/products/card/1874609" xr:uid="{03739C09-2022-44BD-89C2-41A0DB5EB27D}"/>
    <hyperlink ref="A305" r:id="rId304" display="https://b2b.merlion.com/products/card/1925266" xr:uid="{075FAAA2-5B28-4D1C-8B40-0596A4423631}"/>
    <hyperlink ref="A306" r:id="rId305" display="https://b2b.merlion.com/products/card/1938395" xr:uid="{4F6BB890-E6B3-4E83-A05C-A82D8F62045C}"/>
    <hyperlink ref="A307" r:id="rId306" display="https://b2b.merlion.com/products/card/94397" xr:uid="{041079CC-317F-4176-9FBD-F736F8925F50}"/>
    <hyperlink ref="A308" r:id="rId307" display="https://b2b.merlion.com/products/card/1595329" xr:uid="{97F0BCDF-70D3-477A-B3C8-8957831CB2B5}"/>
    <hyperlink ref="A309" r:id="rId308" display="https://b2b.merlion.com/products/card/1431313" xr:uid="{5E037758-0E85-4409-AA35-6703686E35E4}"/>
    <hyperlink ref="A310" r:id="rId309" display="https://b2b.merlion.com/products/card/477615" xr:uid="{D7271C29-7ED6-4CA3-94E2-80A6A1DE4878}"/>
    <hyperlink ref="A311" r:id="rId310" display="https://b2b.merlion.com/products/card/1988375" xr:uid="{CCACBE87-AF69-4F01-A28A-2A9188A7E82D}"/>
    <hyperlink ref="A312" r:id="rId311" display="https://b2b.merlion.com/products/card/1530236" xr:uid="{CF5C9DDB-D2FA-423F-9AA2-55479185ED56}"/>
    <hyperlink ref="A313" r:id="rId312" display="https://b2b.merlion.com/products/card/1147561" xr:uid="{7E3093F6-A044-48A6-8FCB-1747D657DD92}"/>
    <hyperlink ref="A314" r:id="rId313" display="https://b2b.merlion.com/products/card/631895" xr:uid="{1BC9B766-2F18-4E50-9500-4506D5FF13A6}"/>
    <hyperlink ref="A315" r:id="rId314" display="https://b2b.merlion.com/products/card/2012600" xr:uid="{64E8A3F8-3181-41FB-86F4-EADD59FDDD82}"/>
    <hyperlink ref="A316" r:id="rId315" display="https://b2b.merlion.com/products/card/1971866" xr:uid="{E420EA3D-179A-4A55-BA08-5B2FEF147990}"/>
    <hyperlink ref="A317" r:id="rId316" display="https://b2b.merlion.com/products/card/1147673" xr:uid="{6C7F5CD8-5083-49C0-8F46-314923F2731F}"/>
    <hyperlink ref="A318" r:id="rId317" display="https://b2b.merlion.com/products/card/1147563" xr:uid="{6EE055E4-D471-4DE0-B59D-AFED2A97174E}"/>
    <hyperlink ref="A319" r:id="rId318" display="https://b2b.merlion.com/products/card/2085301" xr:uid="{8D96CE25-5E35-4C2B-AA8D-F1A06AF6B49E}"/>
    <hyperlink ref="A320" r:id="rId319" display="https://b2b.merlion.com/products/card/2112877" xr:uid="{1B05D13D-4B7F-4169-A2F8-D159218272AC}"/>
    <hyperlink ref="A321" r:id="rId320" display="https://b2b.merlion.com/products/card/2085718" xr:uid="{D2FA1299-86B2-4658-9A54-CAAE0A886C50}"/>
    <hyperlink ref="A322" r:id="rId321" display="https://b2b.merlion.com/products/card/2085150" xr:uid="{C81F2844-5DBF-41F3-81E0-B8DD5A9331A9}"/>
    <hyperlink ref="A323" r:id="rId322" display="https://b2b.merlion.com/products/card/1145264" xr:uid="{F4300A5E-EA14-49E9-BF9F-432F3F116260}"/>
    <hyperlink ref="A324" r:id="rId323" display="https://b2b.merlion.com/products/card/487570" xr:uid="{81ECD37D-7946-42F1-A37B-524CEBAB424F}"/>
    <hyperlink ref="A325" r:id="rId324" display="https://b2b.merlion.com/products/card/487571" xr:uid="{A8A5AA47-C2B8-4870-A1A3-510831F9AA29}"/>
    <hyperlink ref="A326" r:id="rId325" display="https://b2b.merlion.com/products/card/1915191" xr:uid="{7B265389-B501-431A-83CD-BCF8D0EB1EF3}"/>
    <hyperlink ref="A327" r:id="rId326" display="https://b2b.merlion.com/products/card/1548985" xr:uid="{22593BD9-0825-41EE-91C7-59083B78379F}"/>
    <hyperlink ref="A328" r:id="rId327" display="https://b2b.merlion.com/products/card/486917" xr:uid="{6BACC19F-7D2A-42BE-A4AC-A9B01566E0AF}"/>
    <hyperlink ref="A329" r:id="rId328" display="https://b2b.merlion.com/products/card/486921" xr:uid="{F3F564AB-EA39-41D0-839C-6A59FFE2786D}"/>
    <hyperlink ref="A330" r:id="rId329" display="https://b2b.merlion.com/products/card/486927" xr:uid="{B6EFB8BE-20D8-4076-BE80-CC6D7686BB81}"/>
    <hyperlink ref="A331" r:id="rId330" display="https://b2b.merlion.com/products/card/486924" xr:uid="{CB634F94-4097-4E9A-889C-B5CEAEC38651}"/>
    <hyperlink ref="A332" r:id="rId331" display="https://b2b.merlion.com/products/card/2105894" xr:uid="{6A0657FC-D581-4338-83DA-32A75CEA8889}"/>
    <hyperlink ref="A333" r:id="rId332" display="https://b2b.merlion.com/products/card/2105891" xr:uid="{DD80D9F0-C39E-4FA3-A0C5-18B12094A3A5}"/>
    <hyperlink ref="A334" r:id="rId333" display="https://b2b.merlion.com/products/card/2105893" xr:uid="{CD1867EE-B63F-4EEA-BC87-93A3DCEA7755}"/>
    <hyperlink ref="A335" r:id="rId334" display="https://b2b.merlion.com/products/card/2105892" xr:uid="{3E0625C9-BD71-4069-8A39-BB66160553C8}"/>
    <hyperlink ref="A336" r:id="rId335" display="https://b2b.merlion.com/products/card/1163812" xr:uid="{D02E0626-D24E-48A3-B31E-B98213F27AA0}"/>
    <hyperlink ref="A337" r:id="rId336" display="https://b2b.merlion.com/products/card/807139" xr:uid="{53843FD3-5458-4D5E-9EBC-CE0B9E818788}"/>
    <hyperlink ref="A338" r:id="rId337" display="https://b2b.merlion.com/products/card/2139383" xr:uid="{425A1A20-CF21-4228-A1A9-ABBB3738D61E}"/>
    <hyperlink ref="A339" r:id="rId338" display="https://b2b.merlion.com/products/card/2139385" xr:uid="{A602525F-6EE7-4A22-AFF6-4200F3B14EC5}"/>
    <hyperlink ref="A340" r:id="rId339" display="https://b2b.merlion.com/products/card/1417372" xr:uid="{861C71A7-F499-47F8-A355-6D029D4795D3}"/>
    <hyperlink ref="A341" r:id="rId340" display="https://b2b.merlion.com/products/card/1739594" xr:uid="{D3BE87DA-4766-4C3C-9B5C-2EAECF06B030}"/>
    <hyperlink ref="A342" r:id="rId341" display="https://b2b.merlion.com/products/card/1739590" xr:uid="{CFE02063-1D83-4F55-9ABD-655A11242DDB}"/>
    <hyperlink ref="A343" r:id="rId342" display="https://b2b.merlion.com/products/card/1739591" xr:uid="{99844459-35E6-49BF-849F-63F27FE07941}"/>
    <hyperlink ref="A344" r:id="rId343" display="https://b2b.merlion.com/products/card/1739582" xr:uid="{850E843B-FB25-4530-A146-DC16EFE185EE}"/>
    <hyperlink ref="A345" r:id="rId344" display="https://b2b.merlion.com/products/card/1930313" xr:uid="{FBA3BB64-2BF0-4C28-9CD2-A243168AFF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Vadyunina Marina</cp:lastModifiedBy>
  <dcterms:created xsi:type="dcterms:W3CDTF">2026-08-17T14:26:54Z</dcterms:created>
  <dcterms:modified xsi:type="dcterms:W3CDTF">2026-08-17T14:27:49Z</dcterms:modified>
</cp:coreProperties>
</file>