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arketing\ОТМ\КМ\ГМП\!Акция дня\Клёвые дни\1407\"/>
    </mc:Choice>
  </mc:AlternateContent>
  <bookViews>
    <workbookView xWindow="0" yWindow="0" windowWidth="28800" windowHeight="1185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  <c r="H3" i="1"/>
  <c r="H2" i="1"/>
  <c r="B541" i="1" l="1"/>
  <c r="B540" i="1"/>
  <c r="B539" i="1"/>
  <c r="B538" i="1"/>
  <c r="B537" i="1"/>
</calcChain>
</file>

<file path=xl/sharedStrings.xml><?xml version="1.0" encoding="utf-8"?>
<sst xmlns="http://schemas.openxmlformats.org/spreadsheetml/2006/main" count="3495" uniqueCount="1604">
  <si>
    <t>ID</t>
  </si>
  <si>
    <t>PART NO</t>
  </si>
  <si>
    <t>Наименование</t>
  </si>
  <si>
    <t>Товарное направление</t>
  </si>
  <si>
    <t>Наличие</t>
  </si>
  <si>
    <t>Текущая цена</t>
  </si>
  <si>
    <t>Цена по акции</t>
  </si>
  <si>
    <t>Скидка</t>
  </si>
  <si>
    <t>Период акции</t>
  </si>
  <si>
    <t>Источник бесперебойного питания Ippon Back Basic 650 360Вт 650ВА черный</t>
  </si>
  <si>
    <t>М239 (Ippon)</t>
  </si>
  <si>
    <t>200+</t>
  </si>
  <si>
    <t>Источник бесперебойного питания Ippon Kirpich 850 480Вт 850ВА черный</t>
  </si>
  <si>
    <t>Батарея для ИБП Ippon Innova RT 3K 2U 192В 7Ач для Innova RT 3K</t>
  </si>
  <si>
    <t>Источник бесперебойного питания Ippon Smart Power Pro II 1600 960Вт 1600ВА черный</t>
  </si>
  <si>
    <t>Источник бесперебойного питания Ippon Pacific 1000 900Вт 1000ВА черный</t>
  </si>
  <si>
    <t>U20</t>
  </si>
  <si>
    <t>Модем 3G/4G/4G+ ZTE U20 USB Wi-Fi VPN Firewall +Router внешний белый</t>
  </si>
  <si>
    <t>Сетевое оборудование</t>
  </si>
  <si>
    <t>U10SPRO</t>
  </si>
  <si>
    <t>Модем 3G/4G ZTE U10s Pro USB Wi-Fi VPN Firewall +Router внешний розовый</t>
  </si>
  <si>
    <t>F30PRO</t>
  </si>
  <si>
    <t>Модем 3G/4G ZTE F30Pro USB Wi-Fi VPN Firewall +Router внешний черный</t>
  </si>
  <si>
    <t>MF833N</t>
  </si>
  <si>
    <t>Модем 2G/3G/4G ZTE MF833N USB Firewall +Router внешний белый</t>
  </si>
  <si>
    <t>53030BYV</t>
  </si>
  <si>
    <t>Роутер Huawei AX1 WS5203 (53030BYV) AC1200 10/100/1000BASE-TX/Wi-Fi белый</t>
  </si>
  <si>
    <t>EP-DN975BBRGRU</t>
  </si>
  <si>
    <t>Кабель Samsung EP-DN975BBRGRU USB Type-C (m)-USB Type-C (m) 1м черный (упак.:1шт)</t>
  </si>
  <si>
    <t>Кабели и шлейфы</t>
  </si>
  <si>
    <t>EP-DA705BBRGRU</t>
  </si>
  <si>
    <t>Кабель Samsung EP-DA705BBRGRU USB Type-C (m)-USB Type-C (m) 1м черный (упак.:1шт)</t>
  </si>
  <si>
    <t>EP-DN975BWRGRU</t>
  </si>
  <si>
    <t>Кабель Samsung EP-DN975BWRGRU USB Type-C (m)-USB Type-C (m) 1м белый (упак.:1шт)</t>
  </si>
  <si>
    <t>EP-DA705BWRGRU</t>
  </si>
  <si>
    <t>Кабель Samsung EP-DA705BWRGRU USB Type-C (m)-USB Type-C (m) 1м белый (упак.:1шт)</t>
  </si>
  <si>
    <t>EP-DX310JBRGRU</t>
  </si>
  <si>
    <t>Кабель Samsung EP-DX310JBRGRU USB Type-C (m)-USB Type-C (m) 1.8м черный (упак.:1шт)</t>
  </si>
  <si>
    <t>EP-DX310JWRGRU</t>
  </si>
  <si>
    <t>Кабель Samsung EP-DX310JWRGRU USB Type-C (m)-USB Type-C (m) 1.8м белый (упак.:1шт)</t>
  </si>
  <si>
    <t>EP-DG930DWEGRU</t>
  </si>
  <si>
    <t>Кабель Samsung EP-DG930DWEGRU USB (m)-micro USB (m) 1.5м белый</t>
  </si>
  <si>
    <t>EP-T5020XBEGEU</t>
  </si>
  <si>
    <t>Сетевое зар./устр. Samsung EP-T5020X 50W 3A (PD) 2xUSB type-C для Samsung черный (EP-T5020XBEGEU)</t>
  </si>
  <si>
    <t>Зарядки для телефонов</t>
  </si>
  <si>
    <t>MWW53AM/A</t>
  </si>
  <si>
    <t>Гарнитура накладные Apple AirPods Max 2024 A3184 сияющ.зв. беспроводные bluetooth (MWW53AM/A)</t>
  </si>
  <si>
    <t>Another Accessories Apple</t>
  </si>
  <si>
    <t>MWW83AM/A</t>
  </si>
  <si>
    <t>Гарнитура накладные Apple AirPods Max 2024 A3184 фиолетовый беспроводные bluetooth (MWW83AM/A)</t>
  </si>
  <si>
    <t>MX542ZP/A</t>
  </si>
  <si>
    <t>Метка Apple AirTag A2187 компл.:4шт/серебристый (MX542ZP/A)</t>
  </si>
  <si>
    <t>Смартфон Itel A50 A667LP 64Gb 3Gb черный 3G 4G 2Sim 6.6" IPS 720x1612 And14 8Mpix 802.11 b/g/n GPS</t>
  </si>
  <si>
    <t>Сотовые телефоны</t>
  </si>
  <si>
    <t>Смартфон Itel A50 A667LP 64Gb 3Gb зеленый 3G 4G 2Sim 6.6" IPS 720x1612 And14 8Mpix 802.11 b/g/n GPS</t>
  </si>
  <si>
    <t>SM-M556EZKACAU</t>
  </si>
  <si>
    <t>Смартфон Samsung Galaxy M55 5G SM-M556E 128Gb 8Gb черный 3G 4G 2Sim 6.7" AMOLED 1080x2400 And14 50Mp</t>
  </si>
  <si>
    <t>Смартфоны</t>
  </si>
  <si>
    <t>SM-M556EZKCCAU</t>
  </si>
  <si>
    <t>Смартфон Samsung Galaxy M55 5G SM-M556E 256Gb 8Gb черный 3G 4G 2Sim 6.7" AMOLED 1080x2400 And14 50Mp</t>
  </si>
  <si>
    <t>SUN-LED50XU400</t>
  </si>
  <si>
    <t>Телевизор LED SunWind 50" SUN-LED50XU400 Smart Яндекс.ТВ черный/4K Ultra HD/DVB-T/60Hz/DVB-T2/DVB-C/</t>
  </si>
  <si>
    <t>Телевизоры Starwind</t>
  </si>
  <si>
    <t>SW-LED58UG401</t>
  </si>
  <si>
    <t>Телевизор LED Starwind 58" SW-LED58UG401 Smart Яндекс.ТВ Frameless стальной/4K Ultra HD/DVB-T/60Hz/D</t>
  </si>
  <si>
    <t>SW-LED65UG402</t>
  </si>
  <si>
    <t>Телевизор LED Starwind 65" SW-LED65UG402 Smart Яндекс.ТВ Frameless черный/4K Ultra HD/60Hz/DVB-T/DVB</t>
  </si>
  <si>
    <t>SW-LED40SG300</t>
  </si>
  <si>
    <t>Телевизор LED Starwind 40" SW-LED40SG300 Smart Яндекс.ТВ Frameless черный/FULL HD/DVB-T/60Hz/DVB-T2/</t>
  </si>
  <si>
    <t>55C</t>
  </si>
  <si>
    <t xml:space="preserve">Телевизор LED Digma Pro 55" UHD 55C Smart Google TV Frameless черный/черный/4K Ultra HD/120Hz/DVB-T </t>
  </si>
  <si>
    <t>Телевизоры Digma</t>
  </si>
  <si>
    <t>55M</t>
  </si>
  <si>
    <t>Телевизор OLED Digma Pro 55" OLED 55M Smart Google TV Frameless черный/серебристый/4K Ultra HD/120Hz</t>
  </si>
  <si>
    <t>65M</t>
  </si>
  <si>
    <t>Телевизор OLED Digma Pro 65" OLED 65M Smart Google TV Frameless черный/серебристый/4K Ultra HD/120Hz</t>
  </si>
  <si>
    <t>RD-637</t>
  </si>
  <si>
    <t>Ложка для первых/вторых блюд Rondell Schick RD-637 черный/стальной карт.подл.</t>
  </si>
  <si>
    <t>Посуда Rondell</t>
  </si>
  <si>
    <t>RD-638</t>
  </si>
  <si>
    <t>Половник для первых блюд Rondell Schick RD-638 черный/стальной карт.подл.</t>
  </si>
  <si>
    <t>RD-640</t>
  </si>
  <si>
    <t>Шумовка для первых/вторых блюд Rondell Schick RD-640 черный/стальной карт.подл.</t>
  </si>
  <si>
    <t>RDA-1798</t>
  </si>
  <si>
    <t>Сковорода-гриль Rondell Fjord RDA-1798 квадратная 26см покр.:Xylan Plus руч.:несъем. (без крышки) че</t>
  </si>
  <si>
    <t>RDA-1800</t>
  </si>
  <si>
    <t>Сковорода ВОК (WOK) Rondell Fjord RDA-1800 круглая 28см покр.:Xylan Plus руч.:несъем. (с крышкой) че</t>
  </si>
  <si>
    <t>RDS-1815</t>
  </si>
  <si>
    <t>Кастрюля-пароварка Rondell RDS-1815 30.4л. d=32см (с крышкой) стальной</t>
  </si>
  <si>
    <t>RDS-1812</t>
  </si>
  <si>
    <t>Ковш Rondell Normanne RDS-1812 1.3л. d=16см (с крышкой) стальной</t>
  </si>
  <si>
    <t>RDS-1813</t>
  </si>
  <si>
    <t>Кастрюля Rondell Normanne RDS-1813 3.1л. d=20см (с крышкой) стальной</t>
  </si>
  <si>
    <t>RDS-1814</t>
  </si>
  <si>
    <t>Кастрюля Rondell Normanne RDS-1814 5.1л. d=24см (с крышкой) стальной</t>
  </si>
  <si>
    <t>RDS-1806</t>
  </si>
  <si>
    <t>Ковш Rondell Bayoneta RDS-1806 1.3л. d=16см (с крышкой) стальной</t>
  </si>
  <si>
    <t>RDS-1807</t>
  </si>
  <si>
    <t>Кастрюля Rondell Bayoneta RDS-1807 3.1л. d=20см (с крышкой) стальной</t>
  </si>
  <si>
    <t>RDS-1808</t>
  </si>
  <si>
    <t>Кастрюля Rondell Bayoneta RDS-1808 5.1л. d=24см (с крышкой) стальной</t>
  </si>
  <si>
    <t>DM22SB02</t>
  </si>
  <si>
    <t>Монитор Digma 21.5" Progress 22P201F IPS FHD чер HDMI VGA 75Hz 250cd Ex</t>
  </si>
  <si>
    <t>Мониторы</t>
  </si>
  <si>
    <t xml:space="preserve">200+ </t>
  </si>
  <si>
    <t>DM24SB10</t>
  </si>
  <si>
    <t>Монитор Digma 23.8" Progress 24P201F IPS FHD чер HDMI VGA 75Hz 250cd Ex</t>
  </si>
  <si>
    <t>DM27SB17</t>
  </si>
  <si>
    <t>Монитор Digma 27" Progress 27P203F IPS FHD чер 5ms HDMI VGA 100Hz 250cd Ex</t>
  </si>
  <si>
    <t>DM25SG02</t>
  </si>
  <si>
    <t>Монитор Digma 24.5" Overdrive 25P510F IPS FHD чер 1ms HDMI DP Piv 180Hz 250cd Ex</t>
  </si>
  <si>
    <t>DM30VG01</t>
  </si>
  <si>
    <t>Монитор Digma 29.5" Overdrive 30A510F VA 2K чер 1ms HDMI DP USB 200Hz 300cd Ex Cur</t>
  </si>
  <si>
    <t>DM24SB09</t>
  </si>
  <si>
    <t>Монитор Digma 23.8" Progress 24P305F IPS FHD чер HDMI VGA M/M 100Hz 250cd In</t>
  </si>
  <si>
    <t>DM27SB13</t>
  </si>
  <si>
    <t>Монитор Digma 27" Progress 27P305F IPS FHD чер HDMI VGA M/M 100Hz 300cd In</t>
  </si>
  <si>
    <t>DM-MONB2702</t>
  </si>
  <si>
    <t>Монитор Digma 27" DM-MONB2702 IPS 2K чер 5ms HDMI DP 75Hz 250cd Ex</t>
  </si>
  <si>
    <t>RPT-1025AP</t>
  </si>
  <si>
    <t>Источник бесперебойного питания Powercom Raptor RPT-1025AP 615Вт 1025ВА черный</t>
  </si>
  <si>
    <t>UPS Powercom</t>
  </si>
  <si>
    <t>SPD-450N</t>
  </si>
  <si>
    <t>Источник бесперебойного питания Powercom Spider SPD-450N 270Вт 450ВА черный</t>
  </si>
  <si>
    <t>SPD-650N</t>
  </si>
  <si>
    <t>Источник бесперебойного питания Powercom Spider SPD-650N 390Вт 650ВА черный</t>
  </si>
  <si>
    <t>SPD-750U LCD</t>
  </si>
  <si>
    <t>Источник бесперебойного питания Powercom Spider SPD-750U LCD 450Вт 750ВА черный</t>
  </si>
  <si>
    <t>SPD-550U LCD USB</t>
  </si>
  <si>
    <t>Источник бесперебойного питания Powercom Spider SPD-550U LCD USB 330Вт 550ВА черный</t>
  </si>
  <si>
    <t>SRT-1000A LCD</t>
  </si>
  <si>
    <t>Источник бесперебойного питания Powercom Smart King RT SRT-1000A LCD 900Вт 1000ВА черный</t>
  </si>
  <si>
    <t>RPT-600AP SE</t>
  </si>
  <si>
    <t>Источник бесперебойного питания Powercom Raptor RPT-600AP SE 360Вт 600ВА черный</t>
  </si>
  <si>
    <t>H-LED65OBU7700</t>
  </si>
  <si>
    <t>Телевизор OLED Hyundai 65" H-LED65OBU7700 Smart Android TV Frameless черный/черный/4K Ultra HD/DVB-T</t>
  </si>
  <si>
    <t>Телевизоры Hyundai</t>
  </si>
  <si>
    <t>H-LED50BU7009</t>
  </si>
  <si>
    <t>Телевизор LED Hyundai 50" H-LED50BU7009 Smart Android TV Frameless черный/4K Ultra HD/DVB-T/60Hz MEM</t>
  </si>
  <si>
    <t>H-LED50QBU7500</t>
  </si>
  <si>
    <t>Телевизор QLED Hyundai 50" H-LED50QBU7500 Smart Android TV Frameless черный/серебристый/4K Ultra HD/</t>
  </si>
  <si>
    <t>H-LED55BU7009</t>
  </si>
  <si>
    <t>Телевизор LED Hyundai 55" H-LED55BU7009 Smart Android TV Frameless Metal черный/4K Ultra HD/DVB-T/60</t>
  </si>
  <si>
    <t>H-LED65BU7009</t>
  </si>
  <si>
    <t>Телевизор LED Hyundai 65" H-LED65BU7009 Smart Android TV Frameless Metal черный/черный/4K Ultra HD/D</t>
  </si>
  <si>
    <t>Обложка Silwerhof Монстрики с липк.сл. (набор 5шт) ПП 70мкм глад. прозр. 233х450мм</t>
  </si>
  <si>
    <t>Папки производства Бюрократ</t>
  </si>
  <si>
    <t>Папка-скоросшиватель Silwerhof A4 прозрач.верх.лист 10 вкладышей боков.перф. полипропилен голубой</t>
  </si>
  <si>
    <t>Краска штемпельная Silwerhof оттис.:фиолетовый водный/спиртовой 50мл</t>
  </si>
  <si>
    <t>Творчество Silwerhof</t>
  </si>
  <si>
    <t>Краски акварельные Silwerhof 961139-12 Веселые друзья медовые 12цв. без кисти картон.кор.</t>
  </si>
  <si>
    <t>Набор кистей Silwerhof Веселые друзья (наб.3шт) синтетика №2,4,6 дерев.ручка</t>
  </si>
  <si>
    <t>Рисование Silwerhof</t>
  </si>
  <si>
    <t>Тетрадь Buro 48л. клет. A5 202х163 1диз. бумвинил скоба бордовый</t>
  </si>
  <si>
    <t>Бумизделия Silwerhof</t>
  </si>
  <si>
    <t>Бумага цветная Silwerhof одност. 16л. 8цв. A4 Монстрики 50г/м2 обл.бум.офсет скрепка</t>
  </si>
  <si>
    <t>Бумага цветная Silwerhof одност. 8л. 8цв. A4 Монстрики 50г/м2 2диз. обл.бум.офсет скрепка</t>
  </si>
  <si>
    <t>Картон белый Silwerhof мелов. 8л. A4 Монстрики 230г/м2 1диз. обл.мел.картон папка</t>
  </si>
  <si>
    <t>Картон белый Silwerhof немелованная 10л. A4 Монстрики папка</t>
  </si>
  <si>
    <t>Папка-регистратор Silwerhof A4 50мм двусторон.ПВХ черный мет.окант. сборная смен.карм. на кор.</t>
  </si>
  <si>
    <t>Папка-регистратор Silwerhof A4 50мм двусторон.ПВХ синий мет.окант. сборная смен.карм. на кор.</t>
  </si>
  <si>
    <t>Тетрадь Buro 48л. клет. A5 202х163 1диз. бумвинил скоба синий</t>
  </si>
  <si>
    <t>Папка-регистратор Silwerhof A4 50мм двусторон.ПВХ синий мет.окант. сборная (упак.:2шт)</t>
  </si>
  <si>
    <t>Папка-регистратор Silwerhof A4 50мм двусторон.ПВХ черный мет.окант. сборная (упак.:2шт)</t>
  </si>
  <si>
    <t>CO1002</t>
  </si>
  <si>
    <t>Холодильник Hyundai CO1002 1-нокамерн. серебристый</t>
  </si>
  <si>
    <t>Холодильники СТМ</t>
  </si>
  <si>
    <t>CC30021AF БЕЛЫЙ</t>
  </si>
  <si>
    <t>Холодильник Hyundai CC30021AF 2-хкамерн. белый (CC30021AF БЕЛЫЙ)</t>
  </si>
  <si>
    <t>CO0502</t>
  </si>
  <si>
    <t>Холодильник Hyundai CO0502 1-нокамерн. белый</t>
  </si>
  <si>
    <t>CH1002</t>
  </si>
  <si>
    <t>Морозильный ларь Hyundai CH1002 белый 70Вт</t>
  </si>
  <si>
    <t>WMD9423</t>
  </si>
  <si>
    <t>Стиральная машина Hyundai Gemini WMD9423 кл.:A+++ фронт. макс.:15кг (с сушкой) темно-серебристый инв</t>
  </si>
  <si>
    <t>Стиральные и посудомоечные машины СТМ</t>
  </si>
  <si>
    <t>HBF 177S</t>
  </si>
  <si>
    <t>Морозильная камера Hyundai HBF 177S белый</t>
  </si>
  <si>
    <t>Встраиваемая техника хранение/очистка СТМ</t>
  </si>
  <si>
    <t>CC4033FV</t>
  </si>
  <si>
    <t>Холодильник Hyundai CC4033FV двухкамерный</t>
  </si>
  <si>
    <t>CM4505FV</t>
  </si>
  <si>
    <t>Холодильник Hyundai CM4505FV 3-хкамерн. нерж.сталь инвертер</t>
  </si>
  <si>
    <t>CC4553F НЕРЖ СТАЛЬ</t>
  </si>
  <si>
    <t>Холодильник Hyundai CC4553F 2-хкамерн. нерж.сталь (CC4553F НЕРЖ СТАЛЬ)</t>
  </si>
  <si>
    <t>CT55041F НЕРЖ СТАЛЬ</t>
  </si>
  <si>
    <t>Холодильник Hyundai CT55041F 2-хкамерн. нерж.сталь инвертер (CT55041F НЕРЖ СТАЛЬ)</t>
  </si>
  <si>
    <t>HBD 685</t>
  </si>
  <si>
    <t>Посудомоечная машина Hyundai HBD 685 2100Вт полноразмерная нержавеющая сталь инвертер</t>
  </si>
  <si>
    <t>WMD9425</t>
  </si>
  <si>
    <t>Стиральная машина Hyundai WMD9425 кл.:A+++ фронт. макс.:15кг (с сушкой) темно-синий</t>
  </si>
  <si>
    <t>CC30021AF НЕРЖ СТАЛЬ</t>
  </si>
  <si>
    <t>Холодильник Hyundai CC30021AF 2-хкамерн. нерж.сталь (CC30021AF НЕРЖ СТАЛЬ)</t>
  </si>
  <si>
    <t>HEO 6640 BG</t>
  </si>
  <si>
    <t>Духовой шкаф Электрический Hyundai HEO 6640 BG черный/серебристый</t>
  </si>
  <si>
    <t>Встраиваемая техника Hyundai</t>
  </si>
  <si>
    <t>CS6503FV НЕРЖАВЕЮЩАЯ СТАЛЬ</t>
  </si>
  <si>
    <t>Холодильник Hyundai CS6503FV 2-хкамерн. нерж.сталь инвертер (CS6503FV НЕРЖАВЕЮЩАЯ СТАЛЬ)</t>
  </si>
  <si>
    <t>HBD 488</t>
  </si>
  <si>
    <t>Посудомоечная машина Hyundai HBD 488 2100Вт узкая серебристый</t>
  </si>
  <si>
    <t>HEO 6632 WG</t>
  </si>
  <si>
    <t>Духовой шкаф Электрический Hyundai HEO 6632 WG белый/серебристый</t>
  </si>
  <si>
    <t>HBW 2560 IX</t>
  </si>
  <si>
    <t>Микроволновая Печь Hyundai HBW 2560 IX 25л. 900Вт черный (встраиваемая)</t>
  </si>
  <si>
    <t>HBR 177S</t>
  </si>
  <si>
    <t>Холодильник Hyundai HBR 177S однокамерный белый</t>
  </si>
  <si>
    <t>HBH 6232 BK</t>
  </si>
  <si>
    <t>Вытяжка встраиваемая Hyundai HBH 6232 BK черный управление: кулис.перекл.</t>
  </si>
  <si>
    <t>HBH 6235 BG</t>
  </si>
  <si>
    <t>Вытяжка встраиваемая Hyundai HBH 6235 BG черный управление: кулис.перекл.</t>
  </si>
  <si>
    <t>HBW 2560 BG</t>
  </si>
  <si>
    <t>Микроволновая Печь Hyundai HBW 2560 BG 25л. 900Вт черный (встраиваемая)</t>
  </si>
  <si>
    <t>HHE 6450 BG</t>
  </si>
  <si>
    <t>Варочная поверхность Hyundai HHE 6450 BG черный</t>
  </si>
  <si>
    <t>HBW 2040 BG</t>
  </si>
  <si>
    <t>Микроволновая Печь Hyundai HBW 2040 BG 20л. 800Вт черный (встраиваемая)</t>
  </si>
  <si>
    <t>WMA8407</t>
  </si>
  <si>
    <t>Стиральная машина Hyundai WMA8407 кл.:A+++ фронт. макс.:8кг темно-серый инвертер</t>
  </si>
  <si>
    <t>HEO 6640 IX</t>
  </si>
  <si>
    <t>Духовой шкаф Электрический Hyundai HEO 6640 IX серебристый/черный</t>
  </si>
  <si>
    <t>HHE 3285 BG</t>
  </si>
  <si>
    <t>Варочная поверхность Hyundai HHE 3285 BG черный</t>
  </si>
  <si>
    <t>CM5005F</t>
  </si>
  <si>
    <t>Холодильник Hyundai CM5005F 3-хкамерн. черный инвертер</t>
  </si>
  <si>
    <t>HHG 3235 BG</t>
  </si>
  <si>
    <t>Газовая варочная поверхность Hyundai HHG 3235 BG черный</t>
  </si>
  <si>
    <t>HHG 4333 BE</t>
  </si>
  <si>
    <t>Газовая варочная поверхность Hyundai HHG 4333 BE бежевый</t>
  </si>
  <si>
    <t>HHG 4333 BG</t>
  </si>
  <si>
    <t>Газовая варочная поверхность Hyundai HHG 4333 BG черный</t>
  </si>
  <si>
    <t>HHG 4333 WG</t>
  </si>
  <si>
    <t>Газовая варочная поверхность Hyundai HHG 4333 WG белый</t>
  </si>
  <si>
    <t>HHG 6436 BG</t>
  </si>
  <si>
    <t>Газовая варочная поверхность Hyundai HHG 6436 BG черный</t>
  </si>
  <si>
    <t>HHG 6436 WG</t>
  </si>
  <si>
    <t>Газовая варочная поверхность Hyundai HHG 6436 WG белый</t>
  </si>
  <si>
    <t>HEO 6234 BG</t>
  </si>
  <si>
    <t>Духовой шкаф Электрический Hyundai HEO 6234 BG черный</t>
  </si>
  <si>
    <t>HEO 6635 BG</t>
  </si>
  <si>
    <t>Духовой шкаф Электрический Hyundai HEO 6635 BG черный</t>
  </si>
  <si>
    <t>HHI 3772 WG</t>
  </si>
  <si>
    <t>Индукционная варочная поверхность Hyundai HHI 3772 WG белый</t>
  </si>
  <si>
    <t>HHIH 6858 BG</t>
  </si>
  <si>
    <t>Индукционная варочная поверхность Hyundai HHIH 6858 BG черный</t>
  </si>
  <si>
    <t>HBD 688</t>
  </si>
  <si>
    <t>Посудомоечная машина Hyundai HBD 688 2100Вт полноразмерная серебристый</t>
  </si>
  <si>
    <t>CC3593FIX RUS</t>
  </si>
  <si>
    <t>Холодильник Hyundai CC3593FIX 2-хкамерн. нерж.сталь (CC3593FIX RUS)</t>
  </si>
  <si>
    <t>CM45083F НЕРЖ СТАЛЬ</t>
  </si>
  <si>
    <t>Холодильник Hyundai CM45083F 3-хкамерн. нерж.сталь инвертер (CM45083F НЕРЖ СТАЛЬ)</t>
  </si>
  <si>
    <t>CM45083F ЧЕРНОЕ СТЕКЛО</t>
  </si>
  <si>
    <t>Холодильник Hyundai CM45083F 3-хкамерн. черный (CM45083F ЧЕРНОЕ СТЕКЛО)</t>
  </si>
  <si>
    <t>CT10051H WHITE</t>
  </si>
  <si>
    <t>Холодильник Hyundai CT10051H white 2-хкамерн. белый</t>
  </si>
  <si>
    <t>MW-3458</t>
  </si>
  <si>
    <t>Тепловентилятор Maxwell MW-3458 2000Вт белый</t>
  </si>
  <si>
    <t>Климатическая техника зимняя СТМ</t>
  </si>
  <si>
    <t>SHV1015</t>
  </si>
  <si>
    <t>Конвектор Starwind SHV1015 1500Вт белый</t>
  </si>
  <si>
    <t>SHV1010</t>
  </si>
  <si>
    <t>Конвектор Starwind SHV1010 1000Вт белый</t>
  </si>
  <si>
    <t>VT-1707</t>
  </si>
  <si>
    <t>Радиатор масляный Vitek VT-1707 1000Вт белый</t>
  </si>
  <si>
    <t>VT-2066</t>
  </si>
  <si>
    <t>Тепловентилятор Vitek VT-2066 1500Вт серый</t>
  </si>
  <si>
    <t>VT-1709</t>
  </si>
  <si>
    <t>Радиатор масляный Vitek VT-1709 2000Вт белый</t>
  </si>
  <si>
    <t>VT-1708</t>
  </si>
  <si>
    <t>Радиатор масляный Vitek VT-1708 1500Вт белый</t>
  </si>
  <si>
    <t>VT-2194</t>
  </si>
  <si>
    <t>Радиатор масляный Vitek Midnight VT-2194 1500Вт черный</t>
  </si>
  <si>
    <t>SHV1020</t>
  </si>
  <si>
    <t>Конвектор Starwind SHV1020 2000Вт белый</t>
  </si>
  <si>
    <t>VT-2064</t>
  </si>
  <si>
    <t>Тепловентилятор Vitek Midnight VT-2064 1800Вт черный</t>
  </si>
  <si>
    <t>SHIRC-1010</t>
  </si>
  <si>
    <t>Обогреватель инфракрасный Starwind SHIRC-1010 1000Вт черный</t>
  </si>
  <si>
    <t>SHIRC-1015</t>
  </si>
  <si>
    <t>Обогреватель инфракрасный Starwind SHIRC-1015 1500Вт черный</t>
  </si>
  <si>
    <t>SHV5210</t>
  </si>
  <si>
    <t>Конвектор Starwind SHV5210 1000Вт белый</t>
  </si>
  <si>
    <t>SHV5215</t>
  </si>
  <si>
    <t>Конвектор Starwind SHV5215 1500Вт белый</t>
  </si>
  <si>
    <t>VT-2067</t>
  </si>
  <si>
    <t>Тепловентилятор Vitek VT-2067 1800Вт черный/серебристый</t>
  </si>
  <si>
    <t>Wash Hyun WMD8413 wh</t>
  </si>
  <si>
    <t>Стиральная машина Hyundai WMD8413 кл.:A++ фронт. макс.:8кг (с сушкой) белый инвертер</t>
  </si>
  <si>
    <t>HHI 6787 WG</t>
  </si>
  <si>
    <t>Индукционная варочная поверхность Hyundai HHI 6787 WG белый</t>
  </si>
  <si>
    <t>HHI 6786 BE</t>
  </si>
  <si>
    <t>Индукционная варочная поверхность Hyundai HHI 6786 BE бежевый</t>
  </si>
  <si>
    <t>HHI 6781 BG</t>
  </si>
  <si>
    <t>Индукционная варочная поверхность Hyundai HHI 6781 BG черный</t>
  </si>
  <si>
    <t>DishW Hyun DF105 wh</t>
  </si>
  <si>
    <t>Посудомоечная машина Hyundai DF105 белый (полноразмерная)</t>
  </si>
  <si>
    <t>DishW Hyun DT305 wh</t>
  </si>
  <si>
    <t>Посудомоечная машина Hyundai DT305 белый (компактная)</t>
  </si>
  <si>
    <t>Dry Hyun DFE9415 wh</t>
  </si>
  <si>
    <t>Сушильная машина Hyundai DFE9415 кл.энер.:A++ макс.загр.:9кг белый</t>
  </si>
  <si>
    <t>ZL.ACCEE.00C</t>
  </si>
  <si>
    <t>Клавиатура + мышь Acer OCC205 клав:белый/голубой мышь:белый/голубой USB беспроводная slim Multimedia</t>
  </si>
  <si>
    <t xml:space="preserve">Периферия Acer </t>
  </si>
  <si>
    <t>ZL.ACCEE.00D</t>
  </si>
  <si>
    <t>Клавиатура + мышь Acer OCC205 клав:фиолетовый мышь:фиолетовый USB беспроводная slim Multimedia (ZL.A</t>
  </si>
  <si>
    <t>ZL.ACCEE.00E</t>
  </si>
  <si>
    <t>Клавиатура + мышь Acer OCC205 клав:зеленый/желтый мышь:зеленый/желтый USB беспроводная slim Multimed</t>
  </si>
  <si>
    <t>ZL.ACCEE.00F</t>
  </si>
  <si>
    <t>Клавиатура + мышь Acer OCC205 клав:розовый/бежевый мышь:розовый/бежевый USB беспроводная slim Multim</t>
  </si>
  <si>
    <t>ZL.KBDEE.001</t>
  </si>
  <si>
    <t>Клавиатура Acer OKW020 черный USB slim Multimedia (ZL.KBDEE.001)</t>
  </si>
  <si>
    <t>ZL.KBDEE.003</t>
  </si>
  <si>
    <t>Клавиатура Acer OKR010 черный USB беспроводная slim Multimedia (ZL.KBDEE.003)</t>
  </si>
  <si>
    <t>ZL.KBDEE.004</t>
  </si>
  <si>
    <t>Клавиатура Acer OKR020 черный USB беспроводная slim Multimedia (ZL.KBDEE.004)</t>
  </si>
  <si>
    <t>ZL.KBDEE.007</t>
  </si>
  <si>
    <t>Клавиатура + мышь Acer OKR120 клав:черный мышь:черный USB беспроводная Multimedia (ZL.KBDEE.007)</t>
  </si>
  <si>
    <t>ZL.HDSEE.00E</t>
  </si>
  <si>
    <t>Наушники с микрофоном Acer OHW306 Nitro черный/красный 2.1м мониторные (ZL.HDSEE.00E)</t>
  </si>
  <si>
    <t>OP-330 (BLACK)</t>
  </si>
  <si>
    <t>Мышь A4Tech OP-330 черный оптич. 1200dpi USB 3but (OP-330 (BLACK))</t>
  </si>
  <si>
    <t>Периферия A4</t>
  </si>
  <si>
    <t>G220 AUX3.5-4PIN + USB</t>
  </si>
  <si>
    <t>Наушники с микрофоном A4Tech Bloody G220 черный 2м мониторные (G220 AUX3.5-4PIN + USB)</t>
  </si>
  <si>
    <t>BLOODY GC-500</t>
  </si>
  <si>
    <t>Кресло игровое A4Tech Bloody GC-500 черный эко.кожа крестов.</t>
  </si>
  <si>
    <t>Игровая мебель A4</t>
  </si>
  <si>
    <t>Наушники с микрофоном GMNG GG-HS405W черный/черный мониторные BT/Radio/3.5mm (1899873)</t>
  </si>
  <si>
    <t>Периферия СТМ</t>
  </si>
  <si>
    <t>Наушники с микрофоном GMNG GG-HS405W белый мониторные BT/Radio/3.5mm (1899880)</t>
  </si>
  <si>
    <t>Мышь Оклик 211M черный оптич. 2400dpi USB для ноутбука 6but</t>
  </si>
  <si>
    <t>Клавиатура + мышь Оклик S277W клав:серый мышь:серый USB беспроводная Multimedia (2066173)</t>
  </si>
  <si>
    <t>Клавиатура Оклик 731G серый/белый USB Multimedia for gamer LED каб.:1.5м</t>
  </si>
  <si>
    <t>Клавиатура + мышь Оклик S277W клав:черный мышь:черный USB беспроводная Multimedia (2066172)</t>
  </si>
  <si>
    <t>Наушники с микрофоном Оклик HS-L600G черный 2.2м мониторные USB (1939588)</t>
  </si>
  <si>
    <t>Мышь Оклик 900GMW белый оптич. 26000dpi беспров. BT/Radio USB 6but</t>
  </si>
  <si>
    <t>Клавиатура Оклик K888W черный USB беспроводная Multimedia (2066181)</t>
  </si>
  <si>
    <t>Клавиатура GMNG GG-KB500XW механическая черный USB беспроводная BT/Radio Multimedia for gamer LED (1</t>
  </si>
  <si>
    <t>Клавиатура GMNG GG-KB765XP механическая черный USB Multimedia for gamer LED (1901096)</t>
  </si>
  <si>
    <t>Клавиатура GMNG GG-KB780X механическая черный USB for gamer (1910518)</t>
  </si>
  <si>
    <t>Клавиатура GMNG GG-KB783XPW механическая черный USB беспроводная BT/Radio Multimedia for gamer LED (</t>
  </si>
  <si>
    <t xml:space="preserve">Клавиатура GMNG GG-KB785XW механическая черный/серый USB беспроводная BT/Radio Multimedia for gamer </t>
  </si>
  <si>
    <t>Клавиатура GMNG GG-KB790X механическая черный/серый USB Multimedia for gamer LED (1913918)</t>
  </si>
  <si>
    <t>Клавиатура GMNG GG-KB815X механическая черный/белый USB Multimedia for gamer LED (1913914)</t>
  </si>
  <si>
    <t>Сетевой удлинитель Buro BU-PS3.3/W 3м (3 розетки) белый (пакет ПЭ)</t>
  </si>
  <si>
    <t>Сетевые фильтры СТМ</t>
  </si>
  <si>
    <t>Сетевой удлинитель Buro BU-PS3.5/W 5м (3 розетки) белый (пакет ПЭ)</t>
  </si>
  <si>
    <t>Сетевой удлинитель Buro BU-PS5.1/W 1.5м (5 розеток) белый (пакет ПЭ)</t>
  </si>
  <si>
    <t>Сетевой удлинитель Buro BU-PS5.5/W 5м (5 розеток) белый (пакет ПЭ)</t>
  </si>
  <si>
    <t>Сетевой фильтр Buro BU-SP1.8_USB_2A-B 1.8м (6 розеток) черный (коробка)</t>
  </si>
  <si>
    <t>BU-HUB4-0.5L-U2.0</t>
  </si>
  <si>
    <t>Разветвитель USB 2.0 Buro BU-HUB4-0.5L-U2.0 4порт. черный</t>
  </si>
  <si>
    <t>Аксессуары для компьютеров СТМ</t>
  </si>
  <si>
    <t>BU-M20041</t>
  </si>
  <si>
    <t>Коврик для мыши Buro BU-M20041 Мини рисунок/лилия 230x180x2мм</t>
  </si>
  <si>
    <t>UTP-5E-0,5M-G</t>
  </si>
  <si>
    <t>Патч-корд Buro UTP 4 пары cat.5E CCA molded 0.5м серый RJ-45 (m)-RJ-45 (m) (UTP-5E-0,5M-G)</t>
  </si>
  <si>
    <t>DG-USBС-C-1M-100W</t>
  </si>
  <si>
    <t>Кабель Digma DG-USBС-C-1M-100W USB Type-C (m)-USB Type-C (m) 1м черный</t>
  </si>
  <si>
    <t>TL-CAT-014</t>
  </si>
  <si>
    <t>Розетка для витой пары Ningbo TL-CAT-014 RJ45 cat 5e</t>
  </si>
  <si>
    <t>Кабель аудио-видео HDMI (m)/HDMI (m) 2м. позолоч.конт. черный</t>
  </si>
  <si>
    <t>Кабель V1.1 DisplayPort (m) DisplayPort (m) 5м черный</t>
  </si>
  <si>
    <t>Кабель V1.1 DisplayPort (m) DisplayPort (m) 10м черный</t>
  </si>
  <si>
    <t>KPCC-MD201</t>
  </si>
  <si>
    <t>Корпус KingPrice KPCC-MD201 черный без БП ATX 1x80mm 4x120mm 2xUSB2.0 audio</t>
  </si>
  <si>
    <t>Комплектующие для компьютеров СТМ</t>
  </si>
  <si>
    <t>KPCC-MN209</t>
  </si>
  <si>
    <t>Корпус KingPrice KPCC-MN209 черный без БП mATX 1x80mm 2x120mm 2xUSB2.0 audio</t>
  </si>
  <si>
    <t>DCC-MN303</t>
  </si>
  <si>
    <t>Корпус Digma DCC-MN303 черный без БП mATX 1x80mm 2x120mm 1xUSB2.0 1xUSB3.0 audio</t>
  </si>
  <si>
    <t>BD-PS700W</t>
  </si>
  <si>
    <t>Блок питания Bloody ATX 700W BD-PS700W 80 PLUS WHITE (20+4pin) APFC 120mm fan 6xSATA RTL</t>
  </si>
  <si>
    <t>KPPSU600V3</t>
  </si>
  <si>
    <t>Блок питания KingPrice ATX 600W KPPSU600 (20+4pin) 120mm fan 4xSATA</t>
  </si>
  <si>
    <t>KPPSU750V3</t>
  </si>
  <si>
    <t>Блок питания KingPrice ATX 750W KPPSU750 (20+4pin) APFC 120mm fan 4xSATA</t>
  </si>
  <si>
    <t>KPPSU550V3</t>
  </si>
  <si>
    <t>Блок питания KingPrice ATX 550W KPPSU550 (20+4pin) 120mm fan 4xSATA</t>
  </si>
  <si>
    <t>DPSU-600W</t>
  </si>
  <si>
    <t>Блок питания Digma ATX 600W DPSU-600W (20+4pin) 120mm fan 4xSATA RTL</t>
  </si>
  <si>
    <t>E0563</t>
  </si>
  <si>
    <t>Точилка для карандашей ручная Deli Пингвин E0563 2 отверстия пластик ассорти блистер</t>
  </si>
  <si>
    <t>Канцелярские товары Deli</t>
  </si>
  <si>
    <t>E0557</t>
  </si>
  <si>
    <t>Точилка для карандашей ручная Deli Piggy E0557 1 отверстие пластик ассорти дисплей</t>
  </si>
  <si>
    <t>E6208</t>
  </si>
  <si>
    <t>Линейка Deli E6208 пластик дл.20см ассорти гибкая/двухсторонняя шкала</t>
  </si>
  <si>
    <t>E39445</t>
  </si>
  <si>
    <t>Клей ПВА Deli E39445 40мл бутылка</t>
  </si>
  <si>
    <t>EH10100</t>
  </si>
  <si>
    <t>Ручка корректор Deli Cover UP EH10100 шариковый белый 8мл</t>
  </si>
  <si>
    <t>ER00300</t>
  </si>
  <si>
    <t>Точилка для карандашей ручная Deli ER00300 PoP 2 отверстия пластик ассорти дисплей</t>
  </si>
  <si>
    <t>E6366A</t>
  </si>
  <si>
    <t>Клей-карандаш Deli E6366A 9гр корп.ассорти ПВП дисплей картонный детский Stick UP</t>
  </si>
  <si>
    <t>EU53200-1</t>
  </si>
  <si>
    <t>Карандаш ч/г Deli EU53200-1 Arti Graff 2B шестигран. тополь кор.европод. (1шт) ластик</t>
  </si>
  <si>
    <t>EM01531</t>
  </si>
  <si>
    <t>Калькулятор настольный Deli Touch EM01531 голубой 12-разр.</t>
  </si>
  <si>
    <t>E1710A/RED</t>
  </si>
  <si>
    <t>Калькулятор научный Deli E1710A/RED красный 10+2-разр.</t>
  </si>
  <si>
    <t>EH02200</t>
  </si>
  <si>
    <t>Ластик Deli EH02200 Macaron 50x20x11мм ассорти пласт.туб.</t>
  </si>
  <si>
    <t>EH301</t>
  </si>
  <si>
    <t>Ластик Deli EH301 прямоугольный 38х25х17мм ассорти индивидуальная картонная упаковка</t>
  </si>
  <si>
    <t>EC110-12</t>
  </si>
  <si>
    <t>Карандаши цв. Deli EC110-12 Enovation шестигран. пластик 12цв. коробка/европод. (12шт)</t>
  </si>
  <si>
    <t>E1720-WHITE</t>
  </si>
  <si>
    <t>Калькулятор научный Deli E1720-white белый 10+2-разр.</t>
  </si>
  <si>
    <t>EM126</t>
  </si>
  <si>
    <t>Калькулятор настольный Deli EM126 черный 12-разр.</t>
  </si>
  <si>
    <t>EU500-SL</t>
  </si>
  <si>
    <t>Маркер краска Deli EU500-SL 2мм пулевидный пиш. наконечник серебристый</t>
  </si>
  <si>
    <t>EM210</t>
  </si>
  <si>
    <t>Калькулятор настольный Deli EM210 черный 12-разр.</t>
  </si>
  <si>
    <t>Набор текстовыделителей Silwerhof Happy Zoo 2-5мм тонкий 6цв. ассорти коробка с европодвесом</t>
  </si>
  <si>
    <t>Офисные товары Silwerhof</t>
  </si>
  <si>
    <t>Доска пробковая Buro Elementary 60x45см алюминиевая рама</t>
  </si>
  <si>
    <t>Блок самоклеящийся бумажный Silwerhof 38x51мм 100лист. 75г/м2 неон ассорти европодвес (упак.:3шт)</t>
  </si>
  <si>
    <t>Маркер лаковый Silwerhof Paint круг. пулевидный пиш. наконечник 2-4мм металический корпус синий коро</t>
  </si>
  <si>
    <t>Зажимы Silwerhof 510014 сталь 19мм черный (упак.:12шт) картонная коробка</t>
  </si>
  <si>
    <t>Закладки самокл. пластиковые Stick`n 45x12мм 4цв.в упак. 20лист Z-сложения</t>
  </si>
  <si>
    <t>Блоки бумажные</t>
  </si>
  <si>
    <t>Блок самоклеящийся бумажный Stick`n 21771 50лист. зеленый 1цв.в упак. "белка"</t>
  </si>
  <si>
    <t>Закладки самокл. индексы бумажные Stick`n 4цв.в упак. 40лист</t>
  </si>
  <si>
    <t>Закладки самокл. индексы пластиковые Stick`n 12x45мм 4цв.в упак. 30лист Z-сложения стрелки печатные</t>
  </si>
  <si>
    <t>Блок самоклеящийся бумажный Stick`n 21828 61x70мм 250лист. пастель+крафт ассорти "гексагон"</t>
  </si>
  <si>
    <t>Степлер Kw-Trio 05865 Full Strip Dolphin 24/6 26/6 (20листов) ассорти 210скоб</t>
  </si>
  <si>
    <t>Дыроколы, степлеры, скобы</t>
  </si>
  <si>
    <t>Нож канцелярский Kw-Trio 03563 шир.лез.9мм усиленный 2 сменных лезвия металл ассорти блистер</t>
  </si>
  <si>
    <t>Степлер Kw-Trio 0556A-WHT Half strip Air touch 24/6 24/8 26/6 26/8 (40листов) белый 100скоб пластик</t>
  </si>
  <si>
    <t>Степлер Kw-Trio 0556A-BLK Half strip Air touch 24/6 24/8 26/6 26/8 (40листов) черный 100скоб пластик</t>
  </si>
  <si>
    <t>DSF218WN3</t>
  </si>
  <si>
    <t>Еженедельник Moleskine ACADEMIC SOFT WKNT Large 130х210мм датир.18мес 208стр. мягкая обложка красный</t>
  </si>
  <si>
    <t>Блокноты и ежедневники</t>
  </si>
  <si>
    <t>DSB2018WN3</t>
  </si>
  <si>
    <t>Еженедельник Moleskine ACADEMIC SOFT WKNT Large 130х210мм датир.18мес 208стр. мягкая обложка синий</t>
  </si>
  <si>
    <t>DHF218WN3</t>
  </si>
  <si>
    <t>Еженедельник Moleskine ACADEMIC WKNT Large 130х210мм датир.18мес 208стр. красный</t>
  </si>
  <si>
    <t>EW1PSA</t>
  </si>
  <si>
    <t>Набор карандашей ч/г Moleskine DRAWING SET EW1PSA 2B блистер 2 карандаша + точилка</t>
  </si>
  <si>
    <t>CA6025S134/N</t>
  </si>
  <si>
    <t>Деловая сумка Piquadro Cronus CA6025S134/N с отделением для ноутбука черный натур.кожа</t>
  </si>
  <si>
    <t>Кожгалантерея</t>
  </si>
  <si>
    <t>CA6026W130/N</t>
  </si>
  <si>
    <t>Деловая сумка Piquadro Hedley CA6026W130/N с отделением для ноутбука черный натур.кожа</t>
  </si>
  <si>
    <t>CA6637W129/BLU</t>
  </si>
  <si>
    <t>Деловая сумка для ноутбука мужская Piquadro Wollem CA6637W129/BLU с отделением для ноутбука синий по</t>
  </si>
  <si>
    <t>CA6637W129/N</t>
  </si>
  <si>
    <t>Деловая сумка для ноутбука мужская Piquadro Wollem CA6637W129/N с отделением для ноутбука черный пол</t>
  </si>
  <si>
    <t>CA4021S135/AR</t>
  </si>
  <si>
    <t>Деловая сумка женская Piquadro Than CA4021S135/AR с отделением для ноутбука терракотовый натур.кожа</t>
  </si>
  <si>
    <t>CA4021S135/BE</t>
  </si>
  <si>
    <t>Деловая сумка женская Piquadro Than CA4021S135/BE с отделением для ноутбука бежевый натур.кожа</t>
  </si>
  <si>
    <t>BY3058BR2/BLU</t>
  </si>
  <si>
    <t>Косметичка Piquadro Brief2 BY3058BR2/BLU синий нейлон/натур.кожа</t>
  </si>
  <si>
    <t>BY3058BR2/N</t>
  </si>
  <si>
    <t>Косметичка Piquadro Brief2 BY3058BR2/N черный нейлон/натур.кожа</t>
  </si>
  <si>
    <t>PP4822S138R/N</t>
  </si>
  <si>
    <t>Кошелек Piquadro Atlas PP4822S138R/N черный натур.кожа</t>
  </si>
  <si>
    <t>PU1239B2R/MO</t>
  </si>
  <si>
    <t>Кошелек мужской Piquadro Blue Square PU1239B2R/MO коричневый натур.кожа</t>
  </si>
  <si>
    <t>CA3214B2/BLU2</t>
  </si>
  <si>
    <t>Рюкзак Piquadro Blue Square CA3214B2/BLU2 синий кожа</t>
  </si>
  <si>
    <t>CA4532BR2S/GRN</t>
  </si>
  <si>
    <t>Рюкзак Piquadro Brief2 Special CA4532BR2S/GRN серый/черный нейлон/натур.кожа</t>
  </si>
  <si>
    <t>CA3869AP/BLU</t>
  </si>
  <si>
    <t>Рюкзак Piquadro Harper CA3869AP/BLU синий кожа</t>
  </si>
  <si>
    <t>CA6691S125/N</t>
  </si>
  <si>
    <t>Рюкзак мужской Piquadro Arne CA6691S125/N черный ткань</t>
  </si>
  <si>
    <t>CA6691S125/VE</t>
  </si>
  <si>
    <t>Рюкзак мужской Piquadro Arne CA6691S125/VE хаки ткань</t>
  </si>
  <si>
    <t>CA6206W119/G</t>
  </si>
  <si>
    <t>Рюкзак мужской Piquadro Aye CA6206W119/G горчичный кожа</t>
  </si>
  <si>
    <t>CA6689S134/N</t>
  </si>
  <si>
    <t>Рюкзак мужской Piquadro Cronus CA6689S134/N черный кожа</t>
  </si>
  <si>
    <t>CA4536BR2/N</t>
  </si>
  <si>
    <t>Рюкзак слинг Piquadro Brief2 CA4536BR2/N черный нейлон/натур.кожа</t>
  </si>
  <si>
    <t>CA1816W129W/BLU</t>
  </si>
  <si>
    <t>Сумка Piquadro Wollem CA1816W129W/BLU синий полиуретан</t>
  </si>
  <si>
    <t>CA1816W129W/N</t>
  </si>
  <si>
    <t>Сумка Piquadro Wollem CA1816W129W/N черный полиуретан</t>
  </si>
  <si>
    <t>CA3084W129W/BLU</t>
  </si>
  <si>
    <t>Сумка Piquadro Wollem CA3084W129W/BLU синий полиуретан</t>
  </si>
  <si>
    <t>CA3084W129W/N</t>
  </si>
  <si>
    <t>Сумка Piquadro Wollem CA3084W129W/N черный полиуретан</t>
  </si>
  <si>
    <t>PU1243B2R/N</t>
  </si>
  <si>
    <t>Чехол для кредитных карт Piquadro Blue Square PU1243B2R/N черный натур.кожа</t>
  </si>
  <si>
    <t>HS360WH</t>
  </si>
  <si>
    <t>Система водяного охлаждения Montech HyperFlow Silent 360 Soc-AM5/AM4/1200/1700/1851 белый 4-pin 24.8</t>
  </si>
  <si>
    <t>Устройства охлаждения</t>
  </si>
  <si>
    <t>R-AG300-BKLNMN-G</t>
  </si>
  <si>
    <t xml:space="preserve">Устройство охлаждения(кулер) Deepcool AG300 LED RGB Soc-AM5/AM4/1200/1700/1851 черный 4-pin 18-31dB </t>
  </si>
  <si>
    <t>R200P-XXNWYX-US</t>
  </si>
  <si>
    <t>Устройство охлаждения(кулер) PcCooler R200P Soc-AM5/AM4/1200/1700/1851 серебристый/черный 4-pin 18-3</t>
  </si>
  <si>
    <t>R300-BKNWYX-US</t>
  </si>
  <si>
    <t>Устройство охлаждения(кулер) PcCooler R300 BK Soc-AM5/AM4/1200/1700/1851 черный 4-pin 18-30dB Al+Cu</t>
  </si>
  <si>
    <t>ASTRAL PLUS FRPW 4P</t>
  </si>
  <si>
    <t>Устройство охлаждения(кулер) Formula Astral Plus RGB Soc-AM5/AM4/1200/1700/1851 черный 4-pin 17-34dB</t>
  </si>
  <si>
    <t>R400-BKAWYX-US</t>
  </si>
  <si>
    <t>Устройство охлаждения(кулер) PcCooler R400 ARGB Soc-AM5/AM4/1200/1700/1851 черный 4-pin 18-30dB Al+C</t>
  </si>
  <si>
    <t>R-AK400-BKNNMN-G-1</t>
  </si>
  <si>
    <t>Устройство охлаждения(кулер) Deepcool AK400 Soc-AM5/AM4/1200/1700/1851 черный 4-pin 29-29dB Al+Cu 22</t>
  </si>
  <si>
    <t>NX400ARGBBK</t>
  </si>
  <si>
    <t>Устройство охлаждения(кулер) Montech NX400 Soc-AM5/AM4/1200/1700/1851 черный 4-pin 34.17dB Al+Cu 220</t>
  </si>
  <si>
    <t>PRIME B550M-A</t>
  </si>
  <si>
    <t>Материнская плата Asus PRIME B550M-A Soc-AM4 AMD B550 4xDDR4 mATX AC`97 8ch(7.1) GbLAN RAID+VGA+DVI+</t>
  </si>
  <si>
    <t>Материнские платы</t>
  </si>
  <si>
    <t>PRIME B840M-A-CSM</t>
  </si>
  <si>
    <t>Материнская плата Asus PRIME B840M-A-CSM SocketAM5 AMD B840 4xDDR5 mATX AC`97 8ch(7.1) 2.5Gg RAID+VG</t>
  </si>
  <si>
    <t>ROG MAXIMUS Z790 APEX ENCORE</t>
  </si>
  <si>
    <t>Материнская плата Asus ROG MAXIMUS Z790 APEX ENCORE Soc-1700 Intel Z790 2xDDR5 ATX AC`97 8ch(7.1) 2.</t>
  </si>
  <si>
    <t>ROG STRIX B550-A GAMING</t>
  </si>
  <si>
    <t>Материнская плата Asus ROG STRIX B550-A GAMING Soc-AM4 AMD B550 4xDDR4 ATX AC`97 8ch(7.1) 2.5Gg RAID</t>
  </si>
  <si>
    <t>ROG STRIX B860-A GAMING WIFI</t>
  </si>
  <si>
    <t>Материнская плата Asus ROG STRIX B860-A GAMING WIFI Soc-1851 Intel B860 4xDDR5 ATX AC`97 8ch(7.1) 2.</t>
  </si>
  <si>
    <t>ROG STRIX B860-F GAMING WIFI</t>
  </si>
  <si>
    <t>Материнская плата Asus ROG STRIX B860-F GAMING WIFI Soc-1851 Intel B860 4xDDR5 ATX AC`97 8ch(7.1) 2.</t>
  </si>
  <si>
    <t>TUF GAMING A620-PRO WIFI</t>
  </si>
  <si>
    <t>Материнская плата Asus TUF GAMING A620-PRO WIFI SocketAM5 AMD A620 4xDDR5 ATX AC`97 8ch(7.1) 2.5Gg R</t>
  </si>
  <si>
    <t>TUF GAMING B860M-PLUS</t>
  </si>
  <si>
    <t>Материнская плата Asus TUF GAMING B860M-PLUS Soc-1851 Intel B860 4xDDR5 mATX AC`97 8ch(7.1) 2.5Gg RA</t>
  </si>
  <si>
    <t>B860M A ELITE WIFI6E</t>
  </si>
  <si>
    <t>Материнская плата Gigabyte B860M A ELITE WIFI6E Soc-1851 Intel B860 4xDDR5 mATX AC`97 8ch(7.1) 2.5Gg</t>
  </si>
  <si>
    <t>B860 GAMING PLUS WIFI</t>
  </si>
  <si>
    <t>Материнская плата MSI B860 GAMING PLUS WIFI Soc-1851 Intel B860 4xDDR5 ATX AC`97 8ch(7.1) 5Gigabit R</t>
  </si>
  <si>
    <t>MAG B860 TOMAHAWK WIFI</t>
  </si>
  <si>
    <t>Материнская плата MSI MAG B860 TOMAHAWK WIFI Soc-1851 Intel B860 4xDDR5 ATX AC`97 8ch(7.1) 5Gigabit</t>
  </si>
  <si>
    <t>MPG Z890I EDGE TI WIFI</t>
  </si>
  <si>
    <t>Материнская плата MSI MPG Z890I EDGE TI WIFI Soc-1851 Intel Z890 2xDDR5 mini-ITX AC`97 8ch(7.1) 5Gig</t>
  </si>
  <si>
    <t>PRO B860-P WIFI</t>
  </si>
  <si>
    <t>Материнская плата MSI PRO B860-P WIFI Soc-1851 Intel B860 4xDDR5 ATX AC`97 8ch(7.1) 5Gigabit RAID+HD</t>
  </si>
  <si>
    <t>PRIME-RX9070-O16G</t>
  </si>
  <si>
    <t>Видеокарта Asus PCI-E 5.0 PRIME-RX9070-O16G AMD RX9070 16Gb 256bit GDDR6 2120/20000/HDMIx1/DPx3/HDCP</t>
  </si>
  <si>
    <t>Видеокарты</t>
  </si>
  <si>
    <t>TUF-RTX3050-O8G-GAMING</t>
  </si>
  <si>
    <t>Видеокарта Asus PCI-E 4.0 TUF-RTX3050-O8G-GAMING NV RTX3050 8Gb 128bit GDDR6 1845/14000/HDMIx2/DPx3/</t>
  </si>
  <si>
    <t>GV-N1030D4-2GL</t>
  </si>
  <si>
    <t>Видеокарта Gigabyte PCI-E 3.0 GV-N1030D4-2GL NV GT1030 2Gb 64bit DDR4 1177/2100 DVIx1/HDMIx1/HDCP Re</t>
  </si>
  <si>
    <t>AF3060-8GD6H4</t>
  </si>
  <si>
    <t>Видеокарта Afox PCI-E 4.0 AF3060-8GD6H4 NV RTX3060 8Gb 128bit GDDR6 1320/15000/HDMIx1/DPx3/HDCP Ret</t>
  </si>
  <si>
    <t>AF610-1024D3L7-V6</t>
  </si>
  <si>
    <t>Видеокарта Afox PCI-E 3.0 AF610-1024D3L7-V6 NV GT610 1Gb 64bit GDDR3 810/1333 DVIx1/HDMIx1/CRTx1/HDC</t>
  </si>
  <si>
    <t>VN1034TB46</t>
  </si>
  <si>
    <t>Видеокарта Biostar PCI-E 4.0 VN1034TB46 NV GT1030 4Gb 64bit DDR4 1152/2000 DVIx1/HDMIx1/HDCP Ret</t>
  </si>
  <si>
    <t>VN1666TF69</t>
  </si>
  <si>
    <t>Видеокарта Biostar PCI-E 3.0 VN1666TF69 NV GTX1660TI 6Gb 192bit GDDR6 1500/12000 DVIx1/HDMIx1/DPx1/H</t>
  </si>
  <si>
    <t>VN6103THX6</t>
  </si>
  <si>
    <t xml:space="preserve">Видеокарта Biostar PCI-E 2.0 GeForce GT610 NV GT610 2Gb 64bit DDR3 700/1333 DVIx1/HDMIx1/CRTx1/HDCP </t>
  </si>
  <si>
    <t>11314-04-20G</t>
  </si>
  <si>
    <t>Видеокарта Sapphire PCI-E 4.0 11314-04-20G RX 6500XT ITX PURE GAMING OC AMD RX6500XT 4Gb 64bit GDDR6</t>
  </si>
  <si>
    <t>11314-07-20G</t>
  </si>
  <si>
    <t>Видеокарта Sapphire PCI-E 4.0 11314-07-20G RX 6500XT Gaming OC Pulse AMD RX6500XT 4Gb 64bit GDDR6 26</t>
  </si>
  <si>
    <t>RTX 3050 VENTUS 2X XS 8G OC</t>
  </si>
  <si>
    <t>Видеокарта MSI PCI-E 4.0 RTX 3050 VENTUS 2X XS 8G OC NV RTX3050 8Gb 128bit GDDR6 1807/14000 DVIx1/HD</t>
  </si>
  <si>
    <t>RTX 5050 8G SHADOW 2X OC</t>
  </si>
  <si>
    <t>Видеокарта MSI PCI-E 5.0 RTX 5050 8G SHADOW 2X OC NV GeForce RTX 5050 8Gb 128bit GDDR7 2497/28000/HD</t>
  </si>
  <si>
    <t>NE75080019T2-GB2031Y</t>
  </si>
  <si>
    <t>Видеокарта Palit PCI-E 5.0 PA-RTX5080 GAMINGPRO V1 NV RTX5080 16Gb 256bit GDDR7 2295/30000/HDMIx1/DP</t>
  </si>
  <si>
    <t>ACC-500W-80BR</t>
  </si>
  <si>
    <t>Блок питания Accord ATX 500W ACC-500W-80BR 80+ bronze (20+4pin) 120mm fan 6xSATA RTL</t>
  </si>
  <si>
    <t>Блоки питания для корпусов</t>
  </si>
  <si>
    <t>ACC-650-NP</t>
  </si>
  <si>
    <t>Блок питания Accord ATX 650W ACC-650W-NP 24pin 120mm fan 4xSATA</t>
  </si>
  <si>
    <t>ACC-SFX500-80</t>
  </si>
  <si>
    <t>Блок питания Accord SFX 500W ACC-SFX500-80 (20+4pin) APFC 80mm fan 3xSATA RTL</t>
  </si>
  <si>
    <t>ACC-SFX600-80</t>
  </si>
  <si>
    <t>Блок питания Accord SFX 600W ACC-SFX600-80 (20+4pin) APFC 80mm fan 3xSATA RTL</t>
  </si>
  <si>
    <t>ACC-W400P</t>
  </si>
  <si>
    <t>Блок питания Accord ATX 400W ACC-W400P 80+ white (20+4pin) 120mm fan 6xSATA RTL</t>
  </si>
  <si>
    <t>ACC-W450P</t>
  </si>
  <si>
    <t>Блок питания Accord ATX 450W ACC-W450P 80+ white (20+4pin) 120mm fan 6xSATA RTL</t>
  </si>
  <si>
    <t>ACC-W700P</t>
  </si>
  <si>
    <t>Блок питания Accord ATX 700W ACC-W700P 80 PLUS WHITE (20+4pin) 120mm fan 6xSATA RTL</t>
  </si>
  <si>
    <t>APB-600B8</t>
  </si>
  <si>
    <t>Блок питания Chieftec ATX 600W Value APB-600B8 80+ (20+4pin) APFC 120mm fan 4xSATA</t>
  </si>
  <si>
    <t>GPA-550S</t>
  </si>
  <si>
    <t>Блок питания Chieftec ATX 550W iArena GPA-550S (20+4pin) APFC 120mm fan 4xSATA</t>
  </si>
  <si>
    <t>R-PF400D-HA0B-WDEU</t>
  </si>
  <si>
    <t>Блок питания Deepcool ATX 400W PF400 V2 80 PLUS WHITE (20+4pin) APFC 120mm fan 6xSATA RTL</t>
  </si>
  <si>
    <t>R-PF550D-HA0B-WDEU</t>
  </si>
  <si>
    <t>Блок питания Deepcool ATX 550W PF550 V2 80 PLUS WHITE (20+4pin) APFC 120mm fan 6xSATA RTL</t>
  </si>
  <si>
    <t>R-PF600D-HA0B-WDEU</t>
  </si>
  <si>
    <t>Блок питания Deepcool ATX 600W PF600 V2 80 PLUS WHITE (20+4pin) APFC 120mm fan 6xSATA RTL</t>
  </si>
  <si>
    <t>AP-400ММ</t>
  </si>
  <si>
    <t>Блок питания Formula ATX 400W AP-400ММ 80 PLUS WHITE (20+4pin) APFC 120mm fan 6xSATA RTL</t>
  </si>
  <si>
    <t>AP500ММ</t>
  </si>
  <si>
    <t>Блок питания Formula ATX 500W AP-500ММ 80 PLUS WHITE (20+4pin) APFC 120mm fan 6xSATA RTL</t>
  </si>
  <si>
    <t>AP-550ММ</t>
  </si>
  <si>
    <t>Блок питания Formula ATX 550W AP-550ММ 80 PLUS WHITE (20+4pin) APFC 120mm fan 6xSATA RTL</t>
  </si>
  <si>
    <t>AP-600ММ</t>
  </si>
  <si>
    <t>Блок питания Formula ATX 600W AP-600ММ 80 PLUS WHITE (20+4pin) APFC 120mm fan 6xSATA RTL</t>
  </si>
  <si>
    <t>AP-650ММ</t>
  </si>
  <si>
    <t>Блок питания Formula ATX 650W AP-650ММ 80 PLUS WHITE (20+4pin) APFC 120mm fan 6xSATA RTL</t>
  </si>
  <si>
    <t>AP-700ММ</t>
  </si>
  <si>
    <t>Блок питания Formula ATX 700W AP-700ММ 80 PLUS WHITE (20+4pin) APFC 120mm fan 6xSATA RTL</t>
  </si>
  <si>
    <t>FORMULA-AP450ММ</t>
  </si>
  <si>
    <t>Блок питания Formula ATX 450W AP-450ММ 80 PLUS WHITE (20+4pin) APFC 120mm fan 6xSATA RTL</t>
  </si>
  <si>
    <t>FX-500</t>
  </si>
  <si>
    <t>Блок питания Formula ATX 500W FX-500 (20+4pin) APFC 120mm fan 4xSATA RTL</t>
  </si>
  <si>
    <t>FX-550</t>
  </si>
  <si>
    <t>Блок питания Formula ATX 550W FX-550 (20+4pin) APFC 120mm fan 4xSATA RTL</t>
  </si>
  <si>
    <t>FX-650</t>
  </si>
  <si>
    <t>Блок питания Formula ATX 650W FX-650 (20+4pin) APFC 120mm fan 5xSATA RTL</t>
  </si>
  <si>
    <t>FX-700</t>
  </si>
  <si>
    <t>Блок питания Formula ATX 700W FX-700 (20+4pin) APFC 120mm fan 7xSATA RTL</t>
  </si>
  <si>
    <t>FX-750</t>
  </si>
  <si>
    <t>Блок питания Formula ATX 750W FX-750 (20+4pin) APFC 120mm fan 7xSATA RTL</t>
  </si>
  <si>
    <t>KCAS PLUS 650G</t>
  </si>
  <si>
    <t>Блок питания Formula ATX 650W AC KCAS PLUS GOLD 650W RGB 80+ gold (20+4pin) APFC 120mm fan color LED</t>
  </si>
  <si>
    <t>KCAS PLUS 750G</t>
  </si>
  <si>
    <t>Блок питания Formula ATX 750W AC KCAS PLUS GOLD 750W RGB 80+ gold (20+4pin) APFC 120mm fan color LED</t>
  </si>
  <si>
    <t>KCAS-700W PLUS</t>
  </si>
  <si>
    <t>Блок питания Formula ATX 700W AC KCAS PLUS 700 80+ bronze (20+4pin) APFC 120mm fan 7xSATA RTL</t>
  </si>
  <si>
    <t>VL-1000G5</t>
  </si>
  <si>
    <t>Блок питания Formula ATX 1000W VL-1000G5 MOD Gen.5 80+ gold (20+4pin) APFC 140mm fan lt.blue LED 9xS</t>
  </si>
  <si>
    <t>VL-1200G5 MOD</t>
  </si>
  <si>
    <t>Блок питания Formula ATX 1200W VL-1200G5 MOD Gen.5 80+ gold (20+4pin) APFC 140mm fan lt.blue LED 7xS</t>
  </si>
  <si>
    <t>VX PLUS 500W</t>
  </si>
  <si>
    <t>Блок питания Formula ATX 500W AC VX PLUS (20+4pin) 120mm fan 3xSATA RTL</t>
  </si>
  <si>
    <t>VX PLUS 550W</t>
  </si>
  <si>
    <t>Блок питания Formula ATX 550W AC VX PLUS (20+4pin) 120mm fan 3xSATA RTL</t>
  </si>
  <si>
    <t>VX PLUS 750W</t>
  </si>
  <si>
    <t>Блок питания Formula ATX 750W AC VX PLUS (20+4pin) APFC 120mm fan 4xSATA RTL</t>
  </si>
  <si>
    <t>VX-400 PLUS</t>
  </si>
  <si>
    <t>Блок питания Formula ATX 400W AC VX PLUS (20+4pin) 120mm fan 2xSATA RTL</t>
  </si>
  <si>
    <t>VX-450 PLUS</t>
  </si>
  <si>
    <t>Блок питания Formula ATX 450W AC VX PLUS (20+4pin) 120mm fan 2xSATA RTL</t>
  </si>
  <si>
    <t>VX-600 PLUS</t>
  </si>
  <si>
    <t>Блок питания Formula ATX 600W AC VX PLUS (20+4pin) 120mm fan 3xSATA RTL</t>
  </si>
  <si>
    <t>VX-650 PLUS</t>
  </si>
  <si>
    <t>Блок питания Formula ATX 650W AC VX PLUS (20+4pin) 120mm fan 4xSATA RTL</t>
  </si>
  <si>
    <t>306-7ZP6A11-809</t>
  </si>
  <si>
    <t>Блок питания MSI ATX 500W MAG A500DN 80+ white (20+4pin) APFC 120mm fan 5xSATA RTL</t>
  </si>
  <si>
    <t>306-7ZP6B11-809</t>
  </si>
  <si>
    <t>Блок питания MSI ATX 600W MAG A600DN 80+ white (20+4pin) APFC 120mm fan 5xSATA RTL</t>
  </si>
  <si>
    <t>PS-SPR- 0500NHSAWE-1</t>
  </si>
  <si>
    <t xml:space="preserve">Блок питания Thermaltake ATX 500W Smart RGB 500 80+ white (20+4pin) APFC 120mm fan color LED 6xSATA </t>
  </si>
  <si>
    <t>PS-SPR-0600NHSAWE-1</t>
  </si>
  <si>
    <t xml:space="preserve">Блок питания Thermaltake ATX 600W Smart RGB 600 80+ white (20+4pin) APFC 120mm fan color LED 6xSATA </t>
  </si>
  <si>
    <t>PS-TRS-0550NNSAWE-2</t>
  </si>
  <si>
    <t>Блок питания Thermaltake ATX 550W TR2 S V2 80+ white (20+4pin) APFC 120mm fan 5xSATA RTL</t>
  </si>
  <si>
    <t>ATOMIC-G-BK-V1</t>
  </si>
  <si>
    <t>Корпус Aerocool Atomic-G-BK-v1 черный без БП mATX 2x120mm 2x140mm 2xUSB3.0 audio bott PSU</t>
  </si>
  <si>
    <t>Корпуса</t>
  </si>
  <si>
    <t>PYTHON-G-BK-V1</t>
  </si>
  <si>
    <t>Корпус Aerocool Python-G-BK-v1 черный без БП ATX 5x120mm 2x140mm 2xUSB2.0 1xUSB3.0 audio bott PSU</t>
  </si>
  <si>
    <t>CSAZ-440 ECLIPSE</t>
  </si>
  <si>
    <t>Корпус Azza Eclipse черный без БП ATX 9x120mm 5x140mm 2xUSB2.0 1xUSB3.0 audio bott PSU</t>
  </si>
  <si>
    <t>BE-10B-300</t>
  </si>
  <si>
    <t>Корпус Chieftec UNI BE-10B-300 черный 300W mATX 2x80mm 2x120mm 2xUSB2.0 2xUSB3.0 audio bott PSU</t>
  </si>
  <si>
    <t>R-CH170-WHNPI0D-G-1</t>
  </si>
  <si>
    <t>Корпус Deepcool CH170 Digital белый без БП miniITX 6x120mm 2xUSB3.0 audio bott PSU</t>
  </si>
  <si>
    <t>R-CH560-WHAPE4-G-1</t>
  </si>
  <si>
    <t>Корпус Deepcool CH560 белый без БП ATX 8x120mm 3x140mm 1xUSB3.0 audio bott PSU</t>
  </si>
  <si>
    <t>R-CH780-BKADE41-G-1</t>
  </si>
  <si>
    <t>Корпус Deepcool CH780 черный без БП ATX 9x120mm 9x140mm 4x180mm 4x200mm 4xUSB3.0 audio bott PSU</t>
  </si>
  <si>
    <t>AIR CUBE G3 B</t>
  </si>
  <si>
    <t>Корпус Formula Air Cube G3 черный без БП mATX 5x120mm 1xUSB3.0 1xUSB3.1 audio bott PSU</t>
  </si>
  <si>
    <t>CL-3301B</t>
  </si>
  <si>
    <t>Корпус Formula CL-3301B TG черный без БП ATX 7x120mm 2xUSB2.0 1xUSB3.0 audio bott PSU</t>
  </si>
  <si>
    <t>MANA GEO</t>
  </si>
  <si>
    <t>Корпус Formula Mana Geometry черный без БП ATX 4x120mm 1xUSB3.0 audio bott PSU</t>
  </si>
  <si>
    <t>SFF L12</t>
  </si>
  <si>
    <t>Корпус Formula SFF L12 черный без БП mATX 4xUSB2.0 2xUSB3.0 audio</t>
  </si>
  <si>
    <t>SFF T11</t>
  </si>
  <si>
    <t>Корпус Formula SFF T11 черный без БП mATX 2xUSB2.0 2xUSB3.0 audio bott PSU</t>
  </si>
  <si>
    <t>TIMBERLINE T0</t>
  </si>
  <si>
    <t>Корпус Formula TimberLine T0 белый без БП ATX 6x120mm 6x140mm 2xUSB3.0 audio bott PSU</t>
  </si>
  <si>
    <t>28300-C500B-1CKR</t>
  </si>
  <si>
    <t>Корпус Gigabyte GB-C500P ST черный без БП ATX 6x120mm 3x140mm 2xUSB3.0 audio bott PSU</t>
  </si>
  <si>
    <t>9BAC300G-00-10</t>
  </si>
  <si>
    <t>Корпус Gigabyte AORUS C300 GB-AC300G черный без БП ATX 4x120mm 4x140mm 2xUSB3.0 audio bott PSU</t>
  </si>
  <si>
    <t>G99.O11DEXL-W.00</t>
  </si>
  <si>
    <t>Корпус Lian-Li O11 Dynamic EVO XL белый без БП ATX 11x120mm 9x140mm 4xUSB3.0 audio</t>
  </si>
  <si>
    <t>G99.O11DEXL-X.00</t>
  </si>
  <si>
    <t>Корпус Lian-Li O11 Dynamic EVO XL черный без БП ATX 11x120mm 9x140mm 4xUSB3.0 audio</t>
  </si>
  <si>
    <t>727-21</t>
  </si>
  <si>
    <t>Корпус LinkWorld 727-21 черный без БП mATX 2x80mm 2x92mm 4xUSB2.0 audio</t>
  </si>
  <si>
    <t>KING 65 B PRO</t>
  </si>
  <si>
    <t>Корпус Montech King 65 PRO черный без БП ATX 8x120mm 6x140mm 2xUSB3.0 audio bott PSU</t>
  </si>
  <si>
    <t>KING 65 PRO W</t>
  </si>
  <si>
    <t>Корпус Montech King 65 PRO белый без БП ATX 8x120mm 6x140mm 2xUSB3.0 audio bott PSU</t>
  </si>
  <si>
    <t>SKY ONE LITE BL</t>
  </si>
  <si>
    <t>Корпус Montech Sky One Lite черный без БП ATX 5x120mm 5x140mm 2xUSB3.0 audio bott PSU</t>
  </si>
  <si>
    <t>SKY ONE LITE WH</t>
  </si>
  <si>
    <t>Корпус Montech Sky One Lite белый без БП ATX 5x120mm 5x140mm 2xUSB3.0 audio bott PSU</t>
  </si>
  <si>
    <t>CA-1X6-00F6WN-01</t>
  </si>
  <si>
    <t>Корпус Thermaltake CTE C750 TG ARGB белый без БП ATX 14x120mm 14x140mm 4x200mm 4xUSB3.0 audio bott P</t>
  </si>
  <si>
    <t>CA-1X7-00F1WN-01</t>
  </si>
  <si>
    <t>Корпус Thermaltake CTE C700 TG ARGB черный без БП ATX 12x120mm 8x140mm 2x200mm 2xUSB3.0 audio bott P</t>
  </si>
  <si>
    <t>CA-1X7-00F6WN-01</t>
  </si>
  <si>
    <t>Корпус Thermaltake CTE C700 TG ARGB белый без БП ATX 12x120mm 8x140mm 2x200mm 2xUSB3.0 audio bott PS</t>
  </si>
  <si>
    <t>CA-1X8-00F6WN-01</t>
  </si>
  <si>
    <t>Корпус Thermaltake CTE T500 TG ARGB белый без БП ATX 11x120mm 8x140mm 2xUSB3.0 audio bott PSU</t>
  </si>
  <si>
    <t>GT-AXE11000</t>
  </si>
  <si>
    <t>Роутер беспроводной Asus GT-AXE11000 AXE11000 100/1000/2500BASE-T черный</t>
  </si>
  <si>
    <t>RT-AX5400</t>
  </si>
  <si>
    <t>Роутер беспроводной Asus RT-AX5400 AX5400 10/100/1000BASE-TX/4G ready черный</t>
  </si>
  <si>
    <t>RB750UPR2</t>
  </si>
  <si>
    <t>Роутер MikroTik hEX PoE lite (RB750UPR2) 10/100BASE-TX белый</t>
  </si>
  <si>
    <t>GS1006P</t>
  </si>
  <si>
    <t>Коммутатор Cudy GS1006P (L2) 6x1Гбит/с 4PoE 65W неуправляемый</t>
  </si>
  <si>
    <t>POE220</t>
  </si>
  <si>
    <t>Инжектор PoE Cudy POE220 10/100/1000BASE-T 30Вт 54В(DC)</t>
  </si>
  <si>
    <t>POE350</t>
  </si>
  <si>
    <t>Инжектор PoE Cudy POE350 10/100/1000BASE-T 90Вт 53В(DC)</t>
  </si>
  <si>
    <t>CPE9</t>
  </si>
  <si>
    <t>Точка доступа IP-Com CPE9 N150 10/100BASE-TX/Wi-Fi белый</t>
  </si>
  <si>
    <t>F1126P-24-250W</t>
  </si>
  <si>
    <t>Коммутатор IP-Com F1126P-24-250W (L2) 24x100Мбит/с 2x1Гбит/с 1xКомбо(1000BASE-T/SFP) 1SFP 24PoE 230W</t>
  </si>
  <si>
    <t>G1105P-4-63W</t>
  </si>
  <si>
    <t>Коммутатор IP-Com G1105P-4-63W (L2) 5x1Гбит/с 4PoE 58W неуправляемый</t>
  </si>
  <si>
    <t>G5324-16F</t>
  </si>
  <si>
    <t>Коммутатор IP-Com G5324-16F (L3) 24x1Гбит/с 16xКомбо(1000BASE-T/SFP) управляемый</t>
  </si>
  <si>
    <t>ILBE-M5</t>
  </si>
  <si>
    <t>Точка доступа IP-Com iLBE-M5 AC450 10/100BASE-TX/Wi-Fi белый</t>
  </si>
  <si>
    <t>IUAP-AC-M</t>
  </si>
  <si>
    <t>Точка доступа IP-Com iUAP-AC-M AC1200 10/100/1000BASE-TX/Wi-Fi белый</t>
  </si>
  <si>
    <t>M20-POE</t>
  </si>
  <si>
    <t>Межсетевой экран IP-Com M20-PoE 10/100/1000BASE-TX серый</t>
  </si>
  <si>
    <t>W36AP</t>
  </si>
  <si>
    <t>Точка доступа IP-Com W36AP AC1200 Wi-Fi белый</t>
  </si>
  <si>
    <t>W63AP</t>
  </si>
  <si>
    <t>Точка доступа IP-Com W63AP AC1200 Wi-Fi белый</t>
  </si>
  <si>
    <t>4G03</t>
  </si>
  <si>
    <t>Роутер беспроводной Tenda 4G03 N300 10/100BASE-TX/4G cat. 4 белый</t>
  </si>
  <si>
    <t>4G06</t>
  </si>
  <si>
    <t>Роутер беспроводной Tenda 4G06 N300 10/100BASE-TX/4G cat.4 белый</t>
  </si>
  <si>
    <t>A21</t>
  </si>
  <si>
    <t>Повторитель беспроводного сигнала Tenda A21 AC2100 10/100/1000BASE-TX белый</t>
  </si>
  <si>
    <t>AC11</t>
  </si>
  <si>
    <t>Роутер беспроводной Tenda AC11 AC1200 10/100/1000BASE-TX черный</t>
  </si>
  <si>
    <t>F6</t>
  </si>
  <si>
    <t>Роутер беспроводной Tenda F6 N300 10/100BASE-TX белый</t>
  </si>
  <si>
    <t>O6</t>
  </si>
  <si>
    <t>Точка доступа Tenda O6 AC900 Wi-Fi белый</t>
  </si>
  <si>
    <t>TEF1105P-4-63W</t>
  </si>
  <si>
    <t>Коммутатор Tenda TEF1105P-4-63W (L2) 5x100Мбит/с 4PoE 58W неуправляемый</t>
  </si>
  <si>
    <t>TEG1128P-24-250W</t>
  </si>
  <si>
    <t>Коммутатор Tenda TEG1128P-24-250W (L2) 26x1Гбит/с 2SFP 24PoE 230W неуправляемый</t>
  </si>
  <si>
    <t>W18E</t>
  </si>
  <si>
    <t>Роутер беспроводной Tenda W18E AC1200 10/100/1000BASE-TX черный</t>
  </si>
  <si>
    <t>Стержень шариковый Parker QuinkFlow Basic Z09 (2166544) M 1мм синие чернила блистер (2шт)</t>
  </si>
  <si>
    <t>Пишущие премиум</t>
  </si>
  <si>
    <t>Стержень шариковый Parker QuinkFlow Z08 (1950365) B 1.2мм синие чернила блистер</t>
  </si>
  <si>
    <t>Стержень роллер Parker Quink Z01 (CW1950323) M 0.7мм черные чернила блистер</t>
  </si>
  <si>
    <t>Стержень роллер Parker Quink Z01 (1950311) M 0.7мм синие чернила без упак.</t>
  </si>
  <si>
    <t>Стержень роллер Parker Quink Z01 (1950278) M 0.7мм черные чернила без упак.</t>
  </si>
  <si>
    <t>S0953290</t>
  </si>
  <si>
    <t>Конвертер Parker Functional Z12 (S0953290) для ручек перьевых</t>
  </si>
  <si>
    <t>Стержень шариковый Parker QuinkFlow Basic Z09 (2166545) M 1мм красные чернила блистер (2шт)</t>
  </si>
  <si>
    <t>Флакон с чернилами Parker Quink Z13 (1950377) синие чернила смывающиеся 57мл для ручек перьевых</t>
  </si>
  <si>
    <t>Стержень шариковый Parker QuinkFlow Z08 (1950372) M 1мм черные чернила блистер (2шт)</t>
  </si>
  <si>
    <t>S0953280</t>
  </si>
  <si>
    <t>Конвертер Parker De Luxe Z18 (S0953280) для ручек перьевых</t>
  </si>
  <si>
    <t>Ручка шариков. Parker Jotter Originals Baby pink 706C (2123469) M чернила син. блистер</t>
  </si>
  <si>
    <t>Ручка шариков. Parker Jotter Originals (2075996) Magenta M чернила син. блистер</t>
  </si>
  <si>
    <t>Стержень роллер Parker Quink Z01 (1950327) M 0.7мм синие чернила блистер (2шт)</t>
  </si>
  <si>
    <t>Стержень роллер Parker Quink Z01 (1950325) M 0.7мм черные чернила блистер (2шт)</t>
  </si>
  <si>
    <t>S0646800</t>
  </si>
  <si>
    <t>Конвертер Parker De Luxe Z19 (S0646800) для ручек перьевых</t>
  </si>
  <si>
    <t>Ручка перьев. Parker Jotter Originals F60 (2096860) Magenta M ст.нерж. блистер</t>
  </si>
  <si>
    <t>Ручка перьев. Parker Jotter Core F61 (2031012) Stainless Steel CT M ст.нерж. блистер</t>
  </si>
  <si>
    <t>Ручка шариков. Parker Jotter SE 70th Anniversary K162 (2205530) Stainless Steel CT чернила син. пода</t>
  </si>
  <si>
    <t>Ручка шариков. Parker Jotter Global Icons SE Tokyo K179 (2198195) корп.розовый M чернила син. подар.</t>
  </si>
  <si>
    <t>Ручка шариков. Parker Jotter SE 70th Anniversary K163 (2205611) Stainless Steel GT чернила син. пода</t>
  </si>
  <si>
    <t>Ручка шариков. Parker Jotter Global Icons SE Rome K179 (2198197) корп.бронзовый M чернила син. подар</t>
  </si>
  <si>
    <t>Ручка шариков. Parker Jotter Global Icons SE New York CT K179 (2187554) корп.черн M чернила син. под</t>
  </si>
  <si>
    <t>Ручка роллер Parker IM Vibrant Rings T315 (2172945) Flame Orange PVD F чернила черн. подар.кор.</t>
  </si>
  <si>
    <t>Ручка шариков. Parker IM Premium K323 (1931687) Grey GT M чернила син. подар.кор.</t>
  </si>
  <si>
    <t>Ручка перьев. Parker IM Vibrant Rings F315 (2172943) Flame Orange PVD F ст.нерж. подар.кор.</t>
  </si>
  <si>
    <t>Набор ручек Parker IM Core TK223 (2093217) Brushed Metal GT ручка роллер, ручка шариковая подар.кор.</t>
  </si>
  <si>
    <t>Ручка шариков. Parker IM Premium Pioneers K329 (2200954) Arrow Grey GT M чернила син. подар.кор.</t>
  </si>
  <si>
    <t>Ручка шариков. Parker Sonnet Essentials SB K545 (CW2169369) LaqViolet CT M чернила черн. подар.кор.</t>
  </si>
  <si>
    <t>Ручка перьев. Parker Urban Core F200 (1931605) Metro Metallic CT M ст.нерж. подар.кор.</t>
  </si>
  <si>
    <t>Ручка роллер Parker IM Premium T318 (2143646) Pearl GT F чернила черн. подар.кор.</t>
  </si>
  <si>
    <t>Ручка роллер Parker IM Premium Pioneers T329 (2200955) Arrow Grey GT F чернила черн. подар.кор.</t>
  </si>
  <si>
    <t>Ручка перьев. Parker IM Premium F323 (1931646) Black GT F ст.нерж. подар.кор.</t>
  </si>
  <si>
    <t>Ручка перьев. Parker IM Premium F318 (2143650) Red GT F ст.нерж. подар.кор.</t>
  </si>
  <si>
    <t>Ручка шариков. Parker Sonnet Core K527 (1931507) Stainless Steel GT M чернила черн. подар.кор.</t>
  </si>
  <si>
    <t>Ручка перьев. Parker IM Premium F323 (1931684) Grey GT F ст.нерж. подар.кор.</t>
  </si>
  <si>
    <t>Ручка перьев. Parker 51 Core (2123506) Teal Blue CT F ст.нерж. подар.кор.</t>
  </si>
  <si>
    <t>Ручка перьев. Parker 51 Core (2123501) Midnight Blue CT F ст.нерж. подар.кор.</t>
  </si>
  <si>
    <t>Ручка перьев. Parker 51 Core (2123491) Black CT F ст.нерж. подар.кор.</t>
  </si>
  <si>
    <t>Ручка перьев. Parker 51 Core (2123496) Burgundy F ст.нерж. подар.кор.</t>
  </si>
  <si>
    <t>Ручка роллер Parker Sonnet Core T526 (1931511) Stainless Steel CT M чернила черн. подар.кор.</t>
  </si>
  <si>
    <t>Ручка перьев. Parker Sonnet Essentials SB F545 (CW2169228) LaqOrange CT F ст.нерж. подар.кор.</t>
  </si>
  <si>
    <t>Ручка перьев. Parker Sonnet Essentials SB F545 (CW2169366) LaqViolet CT F ст.нерж. подар.кор.</t>
  </si>
  <si>
    <t>Ручка перьев. Parker Sonnet Essentials SB F545 (CW2169362) LaqGreen CT F ст.нерж. подар.кор.</t>
  </si>
  <si>
    <t>Ручка шариков. Parker 51 Premium (2169080) Turquoise GT M чернила черн. подар.кор.</t>
  </si>
  <si>
    <t>Ручка шариков. Parker 51 Premium (2169076) Forest Green GT M чернила черн. подар.кор.</t>
  </si>
  <si>
    <t>Ручка шариков. Parker 51 Premium (2169073) Red Rage GT M чернила черн. подар.кор.</t>
  </si>
  <si>
    <t>Ручка шариков. Parker 51 Premium (2169062) Black St.Steel GT M чернила черн. подар.кор.</t>
  </si>
  <si>
    <t>Ручка шариков. Parker Ingenuity Core K570 (2181997) Black CT M чернила черн. подар.кор.</t>
  </si>
  <si>
    <t>Ручка шариков. Parker Ingenuity Core K570 (2182012) Blue GT M чернила черн. подар.кор.</t>
  </si>
  <si>
    <t>Ручка шариков. Parker Ingenuity Core K570 (2182016) Black BT M чернила черн. подар.кор.</t>
  </si>
  <si>
    <t>Ручка перьев. Parker Sonnet Core F526 (1931509) Stainless Steel CT F ст.нерж.</t>
  </si>
  <si>
    <t>Ручка роллер Parker Sonnet Core T539 (1931475) LaqRed GT F чернила черн. подар.кор.</t>
  </si>
  <si>
    <t>Ручка роллер Parker Sonnet Core T528 (1931518) Matte Black GT F чернила черн. подар.кор.</t>
  </si>
  <si>
    <t>Ручка перьев. Parker Sonnet Core F527 (1931504) Stainless Steel GT F ст.нерж. подар.кор.</t>
  </si>
  <si>
    <t>Ручка перьев. Parker Sonnet Core F529 (1931521) Matte Black CT F ст.нерж. подар.кор.</t>
  </si>
  <si>
    <t>Ручка перьев. Parker Sonnet Core F539 (1945364) LaqBlue CT M ст.нерж. подар.кор.</t>
  </si>
  <si>
    <t>Ручка шариков. Parker Sonnet Premium K537 (2119783) Metal Red CT M чернила черн. подар.кор.</t>
  </si>
  <si>
    <t>Ручка перьев. Parker 51 Premium (CW2169078) Turquoise GT F ст.нерж. подар.кор.</t>
  </si>
  <si>
    <t>Ручка перьев. Parker 51 Premium (CW2169030) Black St.Steel GT F ст.нерж. подар.кор.</t>
  </si>
  <si>
    <t>Ручка перьев. Parker 51 Premium (CW2169074) Forest Green GT F ст.нерж. подар.кор.</t>
  </si>
  <si>
    <t>Ручка перьев. Parker 51 Premium (CW2169071) Red Rage GT F ст.нерж. подар.кор.</t>
  </si>
  <si>
    <t>Ручка роллер Parker Ingenuity Pioneers T571 (2200951) Arrow Grey GT F чернила черн. подар.кор.</t>
  </si>
  <si>
    <t>Ручка шариков. Parker Ingenuity Pioneers K571 (2200952) Arrow Grey GT M чернила черн. подар.кор.</t>
  </si>
  <si>
    <t>Ручка шариков. Parker Sonnet Pioneers K542 (2201051) Arrow Grey GT M чернила черн. подар.кор.</t>
  </si>
  <si>
    <t>Ручка перьев. Parker Ingenuity Core F570 (2181994) Black СT F ст.нерж. подар.кор.</t>
  </si>
  <si>
    <t>Ручка шариков. Parker Jotter SE 70th Anniversary (2206124) корп.ассорти чернила син. без упак. (20шт</t>
  </si>
  <si>
    <t>Ручка перьев. Parker Ingenuity Core F570 (2182009) Blue GT F ст.нерж. подар.кор.</t>
  </si>
  <si>
    <t>Ручка роллер Parker Sonnet Pioneers T542 (2201040) Arrow Grey GT F чернила черн. подар.кор.</t>
  </si>
  <si>
    <t>S0110910</t>
  </si>
  <si>
    <t>Картридж Waterman Standard (S0110910) Mysterious Blue чернила для ручек перьевых (8шт)</t>
  </si>
  <si>
    <t>Стержень шариковый Waterman Standard Maxima (1964017) F 0.8мм черные чернила блистер</t>
  </si>
  <si>
    <t>S0944490</t>
  </si>
  <si>
    <t>Стержень шариковый Waterman Standard Maxima (S0944490) M 1мм синие чернила блистер</t>
  </si>
  <si>
    <t>S0944480</t>
  </si>
  <si>
    <t>Стержень шариковый Waterman Standard Maxima (S0944480) M 1мм черные чернила блистер</t>
  </si>
  <si>
    <t>S0110810</t>
  </si>
  <si>
    <t>Флакон с чернилами Waterman (S0110810) Inspired Blue чернила 50мл для ручек перьевых</t>
  </si>
  <si>
    <t>S0110720</t>
  </si>
  <si>
    <t>Флакон с чернилами Waterman (S0110720) Serenity Blue чернила 50мл для ручек перьевых</t>
  </si>
  <si>
    <t>S0110710</t>
  </si>
  <si>
    <t>Флакон с чернилами Waterman (S0110710) Intense Black чернила 50мл для ручек перьевых</t>
  </si>
  <si>
    <t>S0110790</t>
  </si>
  <si>
    <t>Флакон с чернилами Waterman (S0110790) Mysterious Blue чернила 50мл для ручек перьевых</t>
  </si>
  <si>
    <t>Ручка перьев. Waterman Graduate Allure (2068195) LaqBlue CT F ст.нерж. подар.кор.</t>
  </si>
  <si>
    <t>S0920470</t>
  </si>
  <si>
    <t>Ручка шариков. Waterman Hemisphere (S0920470) Steel CT M чернила син. подар.кор.</t>
  </si>
  <si>
    <t>S0920410</t>
  </si>
  <si>
    <t>Ручка перьев. Waterman Hemisphere (S0920410) Steel CT F ст.нерж. подар.кор.</t>
  </si>
  <si>
    <t>S0920770</t>
  </si>
  <si>
    <t>Ручка шариков. Waterman Hemisphere (S0920770) Matte Black GT M чернила син. подар.кор.</t>
  </si>
  <si>
    <t>Ручка шариков. Waterman Hemisphere Colour Blocking (2190125) Green CT M чернила син. подар.кор.</t>
  </si>
  <si>
    <t>Ручка шариков. Waterman Hemisphere Colour Blocking (2179927) Blue CT M чернила син. подар.кор.</t>
  </si>
  <si>
    <t>Ручка шариков. Waterman Hemisphere Colour Blocking (2179899) Pink GT M чернила син. подар.кор.</t>
  </si>
  <si>
    <t>S0920750</t>
  </si>
  <si>
    <t>Ручка роллер Waterman Hemisphere (S0920750) Matte Black GT F чернила черн. подар.кор.</t>
  </si>
  <si>
    <t>S0920810</t>
  </si>
  <si>
    <t>Ручка перьев. Waterman Hemisphere (OLD2166467) Matte Black CT F ст.нерж. подар.кор.</t>
  </si>
  <si>
    <t>S0920650</t>
  </si>
  <si>
    <t>Ручка роллер Waterman Hemisphere (S0920650) Mars Black GT F чернила черн. подар.кор.</t>
  </si>
  <si>
    <t>Ручка перьев. Waterman Hemisphere Colour Blocking (2190122) Green CT F ст.нерж. подар.кор.</t>
  </si>
  <si>
    <t>Ручка перьев. Waterman Hemisphere Colour Blocking (2179924) Blue CT F ст.нерж. подар.кор.</t>
  </si>
  <si>
    <t>Ручка перьев. Waterman Hemisphere Colour Blocking (2202843) корп.черн/белый F ст.нерж. подар.кор.</t>
  </si>
  <si>
    <t>Ручка перьев. Waterman Hemisphere Colour Blocking (2202847) Blue/Black CT F ст.нерж. подар.кор.</t>
  </si>
  <si>
    <t>S0951980</t>
  </si>
  <si>
    <t>Ручка роллер Waterman Expert 3 (S0951980) Steel GT F чернила черн. подар.кор.</t>
  </si>
  <si>
    <t>S0951880</t>
  </si>
  <si>
    <t>Ручка роллер Waterman Expert 3 (S0951880) Matte Black CT F чернила черн. подар.кор.</t>
  </si>
  <si>
    <t>Ручка перьев. Waterman Hemisphere Colour Blocking (2179900) Purple GT F ст. нерж./позол. подар.кор.</t>
  </si>
  <si>
    <t>Ручка перьев. Waterman Hemisphere L`Essence du Bleu (2166467) LaqBlue CT F ст.нерж. подар.кор.</t>
  </si>
  <si>
    <t>S0951640</t>
  </si>
  <si>
    <t>Ручка перьев. Waterman Expert 3 (S0951640) Black Laque GT F сталь подар.кор.</t>
  </si>
  <si>
    <t>S0951940</t>
  </si>
  <si>
    <t>Ручка перьев. Waterman Expert 3 (S0951940) Stainless Steel GT F сталь подар.кор.</t>
  </si>
  <si>
    <t>S0293950</t>
  </si>
  <si>
    <t>Ручка шариков. Waterman Carene (S0293950) Black ST M чернила син. подар.кор.</t>
  </si>
  <si>
    <t>S0700380</t>
  </si>
  <si>
    <t>Ручка шариков. Waterman Carene (S0700380) Black GT M чернила син. подар.кор.</t>
  </si>
  <si>
    <t>B.0240.873.10</t>
  </si>
  <si>
    <t>Винт для ножей/мультитулов Victorinox B.0240.873.10 черный</t>
  </si>
  <si>
    <t>Товары для активного отдыха премиум</t>
  </si>
  <si>
    <t>A.8590.10</t>
  </si>
  <si>
    <t>Стеклобой для ножей/мультитулов Victorinox (A.8590.10) серебристый</t>
  </si>
  <si>
    <t>4.3302</t>
  </si>
  <si>
    <t>Масло смазочное для мультитулов Victorinox (4.3302) белый европодвес</t>
  </si>
  <si>
    <t>A.8591.10</t>
  </si>
  <si>
    <t>Пила для ножей/мультитулов Victorinox A.8591.10 серебристый</t>
  </si>
  <si>
    <t>4.1896.S</t>
  </si>
  <si>
    <t>Шнурок для пероч.ножа Victorinox Neck Cord (4.1896.S) пурпурный 440мм блистер</t>
  </si>
  <si>
    <t>4.1896.E</t>
  </si>
  <si>
    <t>Шнурок для пероч.ножа Victorinox Neck Cord (4.1896.E) бежевый 440мм блистер</t>
  </si>
  <si>
    <t>4.1896.N</t>
  </si>
  <si>
    <t>Шнурок для пероч.ножа Victorinox Neck Cord (4.1896.N) сине-серый 440мм блистер</t>
  </si>
  <si>
    <t>4.0832.L</t>
  </si>
  <si>
    <t>Чехол Victorinox 4.0832.L нат.кожа петля коричневый</t>
  </si>
  <si>
    <t>7.9036.XL</t>
  </si>
  <si>
    <t>Перчатка Victorinox 7.9036.XL ткань XL (упак.:1шт) белый</t>
  </si>
  <si>
    <t>0.6463.T</t>
  </si>
  <si>
    <t>Нож перочинный Victorinox Nail Clip 580 (0.6463.T) 65мм 8функц. красный полупрозрачный карт.коробка</t>
  </si>
  <si>
    <t>3.0304</t>
  </si>
  <si>
    <t>Трещетка для мультитулов Victorinox (3.0304) серебристый</t>
  </si>
  <si>
    <t>0.6463.94</t>
  </si>
  <si>
    <t>Нож перочинный Victorinox Nail Clip 580 (0.6463.94) 65мм 8функц. камуфляж подар.коробка</t>
  </si>
  <si>
    <t>0.8150.26</t>
  </si>
  <si>
    <t>Нож перочинный Victorinox Pioneer (0.8150.26) 93мм 7функц. серебристый</t>
  </si>
  <si>
    <t>0.7240.T3</t>
  </si>
  <si>
    <t>Швейцарская карта Victorinox Swiss Card Nailcare (0.7240.T3) черный полупрозрачный коробка подарочна</t>
  </si>
  <si>
    <t>6.7126.4</t>
  </si>
  <si>
    <t>Набор ножей кухон. Victorinox Swiss Classic 6.7126.4 компл.:4предм. с подставкой ассорти</t>
  </si>
  <si>
    <t>3.0306</t>
  </si>
  <si>
    <t>Набор бит для ножей/мультитулов Victorinox 3.0306 красный</t>
  </si>
  <si>
    <t>0.9415.DS23</t>
  </si>
  <si>
    <t>Нож перочинный Victorinox Evoke SD Alox Black (0.9415.DS23) 136мм 4функц. черный подар.коробка</t>
  </si>
  <si>
    <t>0.9425.DS24</t>
  </si>
  <si>
    <t>Нож перочинный Victorinox Evoke BSH Alox Olive (0.9425.DS24) 136мм 4функц. оливковый подар.коробка</t>
  </si>
  <si>
    <t>0.9415.DS249</t>
  </si>
  <si>
    <t>Нож перочинный Victorinox Evoke BS Alox Beige (0.9415.DS249) 136мм 4функц. бежевый подар.коробка</t>
  </si>
  <si>
    <t>0.9415.D26</t>
  </si>
  <si>
    <t>Нож перочинный Victorinox Evoke Alox (0.9415.D26) 136мм 5функц. серебристый подар.коробка</t>
  </si>
  <si>
    <t>6.7131.4G</t>
  </si>
  <si>
    <t>Набор ножей кухон. Victorinox Swiss Classic 6.7131.4G компл.:4предм. красный</t>
  </si>
  <si>
    <t>5.1103.7</t>
  </si>
  <si>
    <t>Набор ножей кухон. Victorinox Standart 5.1103.7 компл.:4предм. вилка черный</t>
  </si>
  <si>
    <t>0.6221.35</t>
  </si>
  <si>
    <t>Нож перочинный Victorinox Classic Brilliant Crystal (0.6221.35) 58мм 5функц. черный/серебристый пода</t>
  </si>
  <si>
    <t>7.7240.2</t>
  </si>
  <si>
    <t>Набор ножей кухон. Victorinox Grand Maitre 7.7240.2 компл.:1предм. вилка дерево</t>
  </si>
  <si>
    <t>7.7240.4</t>
  </si>
  <si>
    <t>Набор ножей кухон. Victorinox Grand Maitre Steak 7.7240.4 компл.:4предм. дерево</t>
  </si>
  <si>
    <t>7.7243.3</t>
  </si>
  <si>
    <t>Набор ножей кухон. Victorinox Grand Maitre Chefs 7.7243.3 компл.:3предм. черный</t>
  </si>
  <si>
    <t>7.7243.6</t>
  </si>
  <si>
    <t>Набор ножей кухон. Victorinox Grand Maitre Cutlery Block 7.7243.6 компл.:6предм. с подставкой черный</t>
  </si>
  <si>
    <t>HMA65FS325BK74</t>
  </si>
  <si>
    <t>Кронштейн для телевизора Hyundai GL-N3 черный 20"-65" макс.25кг настенный поворотно-выдвижной и накл</t>
  </si>
  <si>
    <t>ТВ ресиверы и аксессуары HYUNDAI</t>
  </si>
  <si>
    <t>RV50B</t>
  </si>
  <si>
    <t>Диктофон Цифровой Digma DiVoice RV50 8Gb черный</t>
  </si>
  <si>
    <t>Персональное аудио DIGMA</t>
  </si>
  <si>
    <t>DGPF30A22ABK</t>
  </si>
  <si>
    <t>Мобильный аккумулятор Digma DGPF30A 30000mAh QC3.0/PD3.0 22.5W 3A 4xUSB-A/USB-C черный (DGPF30A22ABK</t>
  </si>
  <si>
    <t>Мобильные аксессуары Digma</t>
  </si>
  <si>
    <t>H-MC160</t>
  </si>
  <si>
    <t>Минисистема Hyundai H-MC160 черный 50Вт/FM/USB/BT/SD/MMC</t>
  </si>
  <si>
    <t>Аудио видео техника HYUNDAI</t>
  </si>
  <si>
    <t>VT-3591</t>
  </si>
  <si>
    <t>Радиоприемник настольный Vitek VT-3591 серый</t>
  </si>
  <si>
    <t>Радио Vitek</t>
  </si>
  <si>
    <t>SP1530B</t>
  </si>
  <si>
    <t>Колонка порт. Digma D-PS1530 черный/черный 50W 2.1 BT 10м 3000mAh (SP1530B)</t>
  </si>
  <si>
    <t>Портативная акустика Digma</t>
  </si>
  <si>
    <t>DWR-N301</t>
  </si>
  <si>
    <t>Роутер беспроводной Digma DWR-N301 N300 10/100BASE-TX черный</t>
  </si>
  <si>
    <t>Сетевое оборудование Digma</t>
  </si>
  <si>
    <t>DWR-N302</t>
  </si>
  <si>
    <t>Роутер беспроводной Digma DWR-N302 N300 10/100BASE-TX белый</t>
  </si>
  <si>
    <t>DW1960WH</t>
  </si>
  <si>
    <t>Модем 3G/4G Digma Dongle Wi-Fi DW1960 USB Wi-Fi Firewall +Router внешний белый</t>
  </si>
  <si>
    <t>FD920W</t>
  </si>
  <si>
    <t>Видеорегистратор Digma FreeDrive 920W черный 2Mpix 1080x1920 170гр. GP1167</t>
  </si>
  <si>
    <t>Видеорегистраторы DIGMA</t>
  </si>
  <si>
    <t>FD940W</t>
  </si>
  <si>
    <t>Видеорегистратор Digma FreeDrive 940W черный 8Mpix 2160x3840 170гр. Allwinner</t>
  </si>
  <si>
    <t>MCP-414</t>
  </si>
  <si>
    <t>Автомагнитола Digma MCP-414 1DIN 4x45Вт BT5.0 USB2.0 AUX 4 ПДУ</t>
  </si>
  <si>
    <t>Автомобильная электроника Digma</t>
  </si>
  <si>
    <t>KPSS480G1</t>
  </si>
  <si>
    <t>Накопитель SSD KingPrice SATA-III 480GB KPSS480G1 M.2 2280</t>
  </si>
  <si>
    <t>SSD KingPrice</t>
  </si>
  <si>
    <t>SWSSD256GN3T</t>
  </si>
  <si>
    <t>Накопитель SSD SunWind PCIe 3.0 x4 256GB SWSSD256GN3T NV3 M.2 2280</t>
  </si>
  <si>
    <t>SSD Sunwind</t>
  </si>
  <si>
    <t>DGSM3256GP53T</t>
  </si>
  <si>
    <t>Накопитель SSD Digma PCIe 3.0 x4 256GB DGSM3256GP53T Mega P5 M.2 2280</t>
  </si>
  <si>
    <t>SSD Digma</t>
  </si>
  <si>
    <t>Планшет Digma Pro Pulse T606 8C/6Gb/128Gb 10.4" In-Cell 2000x1200/4G/темно-зеленый/BT/13Mpix/5Mpix/7</t>
  </si>
  <si>
    <t>Планшеты Digma Pro</t>
  </si>
  <si>
    <t>Планшет Digma Pro Pulse T606 8C/8Gb/128Gb 10.4" In-Cell 2000x1200/4G/темно-зеленый/BT/13Mpix/5Mpix/7</t>
  </si>
  <si>
    <t>Планшет Digma Pro Pulse T616 8C/8Gb/256Gb 10.4" In-Cell 2000x1200/4G/темно-зеленый/BT/13Mpix/5Mpix/7</t>
  </si>
  <si>
    <t>Планшет Digma CITI 1313C 4G SC9863A1 8C/3Gb/32Gb 10.1" IPS 1280x800/4G/темно-серый/BT/5Mpix/2Mpix/60</t>
  </si>
  <si>
    <t xml:space="preserve">Планшеты Digma </t>
  </si>
  <si>
    <t>Планшет Digma Pro Edge G85 8C/8Gb/256Gb 11" In-Cell 1920x1200/4G/синий/BT/13Mpix/5Mpix/7000mAh</t>
  </si>
  <si>
    <t>DPP3-ADXW02</t>
  </si>
  <si>
    <t>Неттоп Digma Pro Minimax U1 i3 1315U/16Gb/SSD512Gb UHDG/W11Pro/темно-серый/черный</t>
  </si>
  <si>
    <t>Неттопы Digma Pro</t>
  </si>
  <si>
    <t>DPP3-ADXW01</t>
  </si>
  <si>
    <t>Неттоп Digma Pro Minimax U1 i3 1220P/16Gb/SSD512Gb UHDG/W11Pro/темно-серый/черный</t>
  </si>
  <si>
    <t>DPP5-ADXW02</t>
  </si>
  <si>
    <t>Неттоп Digma Pro Minimax U1 i5 1240P/16Gb/SSD512Gb Iris Xe/W11Pro/темно-серый/черный</t>
  </si>
  <si>
    <t>DM23P3-8DXW02</t>
  </si>
  <si>
    <t>Моноблок Digma Pro Base 23.8" Full HD i3 12100/8Gb/SSD512Gb UHDG 730/CR/W11Pro/kb/m/черный 1920x1080</t>
  </si>
  <si>
    <t>Моноблоки Digma Pro</t>
  </si>
  <si>
    <t>DM27P7-AEXW04</t>
  </si>
  <si>
    <t>Моноблок Digma Pro Unity 27" Full HD i7 1255U/16Gb/SSD1Tb Iris Xe/CR/W11Pro/kb/m/серый/черный 1920x1</t>
  </si>
  <si>
    <t>DM23P3-8CXW01</t>
  </si>
  <si>
    <t>Моноблок Digma Pro Unity 23.8" Full HD i3 1315U/8Gb/SSD256Gb UHDG/CR/W11Pro/kb/m/серый/черный 1920x1</t>
  </si>
  <si>
    <t>DM27P3-ADXW01</t>
  </si>
  <si>
    <t>Моноблок Digma Pro Unity 27" Full HD i3 1215U/16Gb/SSD512Gb UHDG/CR/W11Pro/kb/m/серый/черный 1920x10</t>
  </si>
  <si>
    <t>DM23P7-ADXW04</t>
  </si>
  <si>
    <t>Моноблок Digma Pro Vision 23.8" Full HD i7 1255U/16Gb/SSD512Gb Iris Xe/CR/W11Pro/kb/m/черный 1920x10</t>
  </si>
  <si>
    <t>DM23P3-ADXW01</t>
  </si>
  <si>
    <t>Моноблок Digma Pro Unity 23.8" Full HD i3 1315U/16Gb/SSD512Gb UHDG/CR/W11Pro/kb/m/серый/черный 1920x</t>
  </si>
  <si>
    <t>DN15R3-8CXW02</t>
  </si>
  <si>
    <t>Ноутбук Digma EVE A5820 Ryzen 3 3200U/8Gb/SSD256Gb/Vega 3/15.6"/IPS/FHD/W11Pro/black/4500mAh</t>
  </si>
  <si>
    <t>Ноутбуки Digma</t>
  </si>
  <si>
    <t>DN16P3-8CXW01</t>
  </si>
  <si>
    <t>Ноутбук Digma Pro Pactos i3 1215U/8Gb/SSD256Gb/16"/IPS/WUXGA/W11Pro/dk.grey/5500mAh</t>
  </si>
  <si>
    <t>Ноутбуки Digma Pro</t>
  </si>
  <si>
    <t>DN15R7-ADXW01</t>
  </si>
  <si>
    <t>Ноутбук Digma Pro Breve Ryzen 7 5700U/16Gb/SSD512Gb/15.6"/IPS/FHD/W11Pro/silver/4500mAh</t>
  </si>
  <si>
    <t>DN16R5-ADXW03</t>
  </si>
  <si>
    <t>Ноутбук Digma Pro Pactos Ryzen 5 7530U/16Gb/SSD512Gb/16"/IPS/WUXGA/W11Pro/dk.grey/5500mAh</t>
  </si>
  <si>
    <t>DN15P3-ADXW02</t>
  </si>
  <si>
    <t>Ноутбук Digma Pro Fortis M i3 10110U/16Gb/SSD512Gb/15.6"/IPS/FHD/W11Pro/grey/4250mAh</t>
  </si>
  <si>
    <t>CS-PRO.09WT.WXGA-W</t>
  </si>
  <si>
    <t>Проектор Cactus CS-PRO.09WT.WXGA-W LCD 300Lm ANSI 2000:1 (50000час) 2xUSB typeA 2xHDMI 4.7кг</t>
  </si>
  <si>
    <t>Проекционное оборудование</t>
  </si>
  <si>
    <t>CS-C4.SG</t>
  </si>
  <si>
    <t>Проектор Cactus CS-C4.SG DLP 2850Lm ANSI 800000:1 (25000час) 1xUSB typeA 2xHDMI 6.8кг</t>
  </si>
  <si>
    <t>CS-E2.SG</t>
  </si>
  <si>
    <t>Проектор Cactus CS-E2.SG DLP 350Lm ANSI 200000:1 (20000час) 1xUSB typeA 1xHDMI 1.8кг</t>
  </si>
  <si>
    <t>CS-H3.SG</t>
  </si>
  <si>
    <t>Проектор Cactus CS-H3.SG DLP 1050Lm ANSI 200000:1 (20000час) 1xUSB typeA 1xHDMI 3.1кг</t>
  </si>
  <si>
    <t>CS-M1.SG</t>
  </si>
  <si>
    <t>Проектор Cactus CS-M1.SG DLP 600Lm ANSI 200000:1 (20000час) 1xUSB typeA 1xHDMI 1.9кг</t>
  </si>
  <si>
    <t>CS-U1.SG</t>
  </si>
  <si>
    <t>Проектор Cactus CS-U1.SG DLP 1700Lm ANSI 800000:1 (25000час) 2xUSB typeA 2xHDMI 9.7кг</t>
  </si>
  <si>
    <t>CS-PSFRE-180X102</t>
  </si>
  <si>
    <t>Экран на раме Cactus 102x180см FrameExpert CS-PSFRE-180X102 16:9 настенный натяжной</t>
  </si>
  <si>
    <t>CS-VM-PR05L-AL</t>
  </si>
  <si>
    <t>Кронштейн для проектора Cactus CS-VM-PR05L-AL сереб потолочный поворот и наклон мин 47 макс 71см мак</t>
  </si>
  <si>
    <t>Аксессуары для аудио-видео техники</t>
  </si>
  <si>
    <t>CS-VM-PR01L-AL</t>
  </si>
  <si>
    <t>Кронштейн для проектора Cactus CS-VM-PR01L-AL сереб потолочный поворот и наклон мин 60.4 макс 84.3см</t>
  </si>
  <si>
    <t>CS-VM-PR01-BK</t>
  </si>
  <si>
    <t>Кронштейн для проектора Cactus CS-VM-PR01-BK чер потолочный поворот и наклон мин 21.8 макс 21.8см ма</t>
  </si>
  <si>
    <t>CS-VM-PR01L-BK</t>
  </si>
  <si>
    <t>Кронштейн для проектора Cactus CS-VM-PR01L-BK чер потолочный поворот и наклон мин 60.4 макс 84.3см м</t>
  </si>
  <si>
    <t>CS-VM-MP330S-BK</t>
  </si>
  <si>
    <t>Кронштейн для мониторов Cactus CS-VM-MP330S-BK черный 15"-24" макс.8кг настольный наклон 2</t>
  </si>
  <si>
    <t>CS-VM-MP330S-AL</t>
  </si>
  <si>
    <t>Кронштейн для мониторов Cactus CS-VM-MP330S-AL серебристый 15"-24" макс.8кг настольный наклон 2</t>
  </si>
  <si>
    <t>MZ2712-B</t>
  </si>
  <si>
    <t>Монитор NPC 27" MZ2712-B IPS Quad 2K (1440p) чер HDMI DP USB M/M 165Hz 250cd Ex</t>
  </si>
  <si>
    <t>Мониторы NPC</t>
  </si>
  <si>
    <t>HB2702</t>
  </si>
  <si>
    <t>Монитор Hiper 27" HB2702 IPS Quad HD 2K (1440p) чер 4ms HDMI DP M/M 75Hz 300cd In</t>
  </si>
  <si>
    <t>Мониторы Hiper</t>
  </si>
  <si>
    <t>MQ3207-Y</t>
  </si>
  <si>
    <t>Монитор NPC 31.5" MQ3207-Y IPS Quad HD 2K (1440p) чер 4ms HDMI DP USB M/M HAS Piv 60Hz 350cd Ex</t>
  </si>
  <si>
    <t>MF2412</t>
  </si>
  <si>
    <t>Монитор NPC 23.8" MF2412 IPS FHD чер 4ms HDMI DP VGA USB M/M Cam HAS Piv 100Hz 300cd Ex</t>
  </si>
  <si>
    <t>MF2712-B</t>
  </si>
  <si>
    <t>Монитор NPC 27" MF2712-B IPS FHD чер 4ms HDMI DP VGA USB M/M Cam HAS Piv 100Hz 300cd Ex</t>
  </si>
  <si>
    <t>20VM0-FO27Q2BA-1EKR</t>
  </si>
  <si>
    <t>Монитор Gigabyte 27" FO27Q2 OLED 2K чер HDMI DP USB M/M HAS Piv 240Hz 250cd Ex</t>
  </si>
  <si>
    <t>Мониторы Gigabyte</t>
  </si>
  <si>
    <t>S30852-H2801-S301</t>
  </si>
  <si>
    <t>Р/Телефон Dect Gigaset A116 RUS черный АОН</t>
  </si>
  <si>
    <t>Телефония Other</t>
  </si>
  <si>
    <t>S30852-H2802-S302</t>
  </si>
  <si>
    <t>Р/Телефон Dect Gigaset A170 SYS RUS белый АОН</t>
  </si>
  <si>
    <t>KX-TGB610RUR</t>
  </si>
  <si>
    <t>Р/Телефон Dect Panasonic KX-TGB610RUR красный/черный АОН</t>
  </si>
  <si>
    <t>GRP-2603</t>
  </si>
  <si>
    <t>Телефон IP Grandstream GRP-2603 черный</t>
  </si>
  <si>
    <t>Телекоммуникационное обор. Other</t>
  </si>
  <si>
    <t>GXP-2135</t>
  </si>
  <si>
    <t>Телефон IP Grandstream GXP-2135 черный</t>
  </si>
  <si>
    <t>GRP-2601P</t>
  </si>
  <si>
    <t>Телефон IP Grandstream GRP-2601P черный</t>
  </si>
  <si>
    <t>GRP-2603P</t>
  </si>
  <si>
    <t>Телефон IP Grandstream GRP-2603P черный</t>
  </si>
  <si>
    <t>GRP-2604P</t>
  </si>
  <si>
    <t>Телефон IP Grandstream GRP-2604P черный</t>
  </si>
  <si>
    <t>GRP-2612G</t>
  </si>
  <si>
    <t>Телефон IP Grandstream GRP-2612G черный</t>
  </si>
  <si>
    <t>GRP-2613</t>
  </si>
  <si>
    <t>Телефон IP Grandstream GRP-2613 черный</t>
  </si>
  <si>
    <t>CS-SF-E18L</t>
  </si>
  <si>
    <t>Сейф мебельный Cactus CS-SF-E18L взломостойкий 170x260x230мм электронный</t>
  </si>
  <si>
    <t>Сейфы Cactus</t>
  </si>
  <si>
    <t>CS-SF-K18L</t>
  </si>
  <si>
    <t>Сейф мебельный Cactus CS-SF-K18L взломостойкий 170x260x230мм ключевой</t>
  </si>
  <si>
    <t>CS-CB-004WT</t>
  </si>
  <si>
    <t>Ящик для денег Cactus CS-CB-004WT 90x300x240 бежевый металл</t>
  </si>
  <si>
    <t>CS-SF-F25</t>
  </si>
  <si>
    <t>Сейф мебельный Cactus CS-SF-F25 взломостойкий 250x350x300мм электронный/ключевой/биометрический</t>
  </si>
  <si>
    <t>CS-SF-E20L</t>
  </si>
  <si>
    <t>Сейф мебельный Cactus CS-SF-E20L взломостойкий 200x310x200мм электронный</t>
  </si>
  <si>
    <t>CS-SF-GK145</t>
  </si>
  <si>
    <t>Сейф оружейный Cactus CS-SF-GK145 взломостойкий 1450x350x300мм электронный/ключевой трейзер</t>
  </si>
  <si>
    <t>CS-CHR-0099BL</t>
  </si>
  <si>
    <t>Кресло игровое Cactus CS-CHR-0099BL с RGB подсветкой черный эко.кожа с подголов. крестов. сталь</t>
  </si>
  <si>
    <t>Мебель офисная Cactus</t>
  </si>
  <si>
    <t>CS-CHR-0112BR</t>
  </si>
  <si>
    <t>Кресло игровое Cactus CS-CHR-0112BR коричневый эко.кожа с подголов. крестов. сталь</t>
  </si>
  <si>
    <t>CS-CHR-3604BL</t>
  </si>
  <si>
    <t>Кресло детское Cactus CS-CHR-3604BL голубой крестов. пластик серый</t>
  </si>
  <si>
    <t>CS-CHR-3604PK</t>
  </si>
  <si>
    <t>Кресло детское Cactus CS-CHR-3604PK розовый крестов. пластик серый</t>
  </si>
  <si>
    <t>CS-KD01-LBL</t>
  </si>
  <si>
    <t>Стол детский Cactus CS-KD01-LBL столешница МДФ голубой 100x80x60см</t>
  </si>
  <si>
    <t>CS-CHR-3594PK</t>
  </si>
  <si>
    <t>Кресло детское Cactus CS-CHR-3594PK розовый крестов. пластик белый</t>
  </si>
  <si>
    <t>CS-FDE103WWT</t>
  </si>
  <si>
    <t>Стол для ноутбука Cactus CS-FDE103WWT с электроприводом столешница МДФ белый 91.5x56x123см</t>
  </si>
  <si>
    <t>CS-CHR-030BL</t>
  </si>
  <si>
    <t>Кресло игровое Cactus CS-CHR-030BL черный эко.кожа с подголов. крестов. сталь</t>
  </si>
  <si>
    <t>CS-KD01-PK</t>
  </si>
  <si>
    <t>Стол детский Cactus CS-KD01-PK столешница МДФ розовый 100x80x60см</t>
  </si>
  <si>
    <t>CS-CHR-3594BL</t>
  </si>
  <si>
    <t>Кресло детское Cactus CS-CHR-3594BL голубой крестов. пластик белый</t>
  </si>
  <si>
    <t>CS-CHR-0099BLR</t>
  </si>
  <si>
    <t>Кресло игровое Cactus CS-CHR-0099BLR с RGB-подсветкой черный/красный эко.кожа с подголов. крестов. с</t>
  </si>
  <si>
    <t>CS-KD-PK</t>
  </si>
  <si>
    <t>Стол детский Cactus CS-KD-PK столешница МДФ розовый 100x80x60см</t>
  </si>
  <si>
    <t>CS-FDE101WGY</t>
  </si>
  <si>
    <t>Стол для ноутбука Cactus CS-FDE101WGY с электроприводом столешница МДФ серый 80x60x123см</t>
  </si>
  <si>
    <t>CS-FDE103WGY</t>
  </si>
  <si>
    <t>Стол для ноутбука Cactus CS-FDE103WGY столешница МДФ серый 91.5x56x123см</t>
  </si>
  <si>
    <t>CS-FDS108WWT</t>
  </si>
  <si>
    <t>Стол для ноутбука Cactus VM-FDS108 столешница МДФ белый 71x39.2x110см</t>
  </si>
  <si>
    <t>29WQ500-B.ARUZ</t>
  </si>
  <si>
    <t>Монитор LG 29" 29WQ500-B IPS FHD чер HDMI DP 100Hz 250cd Ex</t>
  </si>
  <si>
    <t>мониторы</t>
  </si>
  <si>
    <t>27QN600-B.ARUZ</t>
  </si>
  <si>
    <t>Монитор LG 27" 27QN600-B IPS 2K чер HDMI DP 75Hz 350cd Ex</t>
  </si>
  <si>
    <t>27MS500-B.ARUZ</t>
  </si>
  <si>
    <t>Монитор LG 27" 27MS500-B IPS FHD чер HDMI 100Hz 250cd Ex</t>
  </si>
  <si>
    <t>34WP65C-B.ARUZ</t>
  </si>
  <si>
    <t>Монитор LG 34" 34WP65C-B VA UW чер HDMI DP M/M HAS 160Hz 300cd Ex Cur</t>
  </si>
  <si>
    <t>27GS65F-B.ARUZ</t>
  </si>
  <si>
    <t>Монитор LG 27" 27GS65F-B IPS FHD чер HDMI DP HAS 180Hz 300cd Ex</t>
  </si>
  <si>
    <t>29WQ600-W.ARUZ</t>
  </si>
  <si>
    <t>Монитор LG 29" 29WQ600-W IPS UWHD сереб 1ms HDMI DP USB M/M 100Hz 250cd Ex</t>
  </si>
  <si>
    <t>40WP95C-W.ARUZ</t>
  </si>
  <si>
    <t>Монитор LG 39.7" 40WP95C-W NANO IPS 5K чер HDMI DP USB M/M HAS Piv 72Hz 300cd In Cur</t>
  </si>
  <si>
    <t>39GS95QE-B.ARUZ</t>
  </si>
  <si>
    <t>Монитор LG 39" 39GS95QE-B OLED 2K чер HDMI DP USB M/M HAS Piv 240Hz 275cd Ex Cur</t>
  </si>
  <si>
    <t>90LM054L-B02370</t>
  </si>
  <si>
    <t>Монитор Asus 23.8" VA24DQSB IPS FHD чер HDMI DP VGA USB M/M HAS Piv 75Hz 250cd In</t>
  </si>
  <si>
    <t>90LM0541-B04370</t>
  </si>
  <si>
    <t>Монитор Asus 23.8" VA24DQFR IPS FHD чер HDMI DP VGA M/M 100Hz 250cd In</t>
  </si>
  <si>
    <t>870LD00128</t>
  </si>
  <si>
    <t>Тумба Kyocera CB-7200W (870LD00128) для 2554ci/3554ci/4054ci/5054ci/6054ci/7054ci</t>
  </si>
  <si>
    <t>Принтеры</t>
  </si>
  <si>
    <t>4ZB83A_BBU</t>
  </si>
  <si>
    <t>МФУ лазерный HP Laser 135w (Азия) (4ZB83A_BBU) A4 WiFi серый</t>
  </si>
  <si>
    <t>5525C002</t>
  </si>
  <si>
    <t>Копир Canon imageRUNNER 2730i (5525C002) лазерный печать:черно-белый RADF</t>
  </si>
  <si>
    <t>Копиры</t>
  </si>
  <si>
    <t>C11CJ68406</t>
  </si>
  <si>
    <t>МФУ струйный Epson EcoTank L3211 (C11CJ68406) A4 черный</t>
  </si>
  <si>
    <t>8468B010</t>
  </si>
  <si>
    <t>Принтер лазерный Canon imageClass LBP6030B (8468B010) A4 черный</t>
  </si>
  <si>
    <t>1KR49B</t>
  </si>
  <si>
    <t>МФУ струйный HP Officejet Pro 9013 AiO (1KR49B) A4 Duplex WiFi белый</t>
  </si>
  <si>
    <t>3PZ15A</t>
  </si>
  <si>
    <t>Принтер лазерный HP LaserJet Enterprise M406dn (3PZ15A) A4 Duplex Net белый</t>
  </si>
  <si>
    <t>1PV87A</t>
  </si>
  <si>
    <t>Принтер лазерный HP LaserJet Enterprise M507dn (1PV87A) A4 Duplex белый</t>
  </si>
  <si>
    <t>1102M33RU0/RU2</t>
  </si>
  <si>
    <t>Принтер лазерный Kyocera FS-1060DN (1102M33RU0/RU2) A4 Duplex белый</t>
  </si>
  <si>
    <t>B7101V_D</t>
  </si>
  <si>
    <t>МФУ лазерный Xerox Versalink B7101V_D (Базовый блок) A3 Duplex белый</t>
  </si>
  <si>
    <t>1MR70B</t>
  </si>
  <si>
    <t>МФУ струйный HP Officejet Pro 9023 AiO (1MR70B) A4 Duplex WiFi белый</t>
  </si>
  <si>
    <t>7PS84A</t>
  </si>
  <si>
    <t>Принтер лазерный HP LaserJet Enterprise M611dn (7PS84A) A4 Duplex Net белый</t>
  </si>
  <si>
    <t>7WN42B</t>
  </si>
  <si>
    <t>МФУ струйный HP DeskJet 2320 (7WN42B) A4 белый</t>
  </si>
  <si>
    <t>DHI-LM24-A201I</t>
  </si>
  <si>
    <t>Монитор Dahua 23.8" DHI-LM24-A201I IPS FHD чер 5ms HDMI VGA 100Hz 250cd In</t>
  </si>
  <si>
    <t>мониторы Dahua</t>
  </si>
  <si>
    <t>DHI-LM24-A201Y</t>
  </si>
  <si>
    <t>Монитор Dahua 23.8" DHI-LM24-A201Y IPS FHD чер 5ms HDMI VGA 75Hz 250cd Ex</t>
  </si>
  <si>
    <t>DHI-LM24-A201H</t>
  </si>
  <si>
    <t>Монитор Dahua 23.8" DHI-LM24-A201H IPS FHD чер 5ms HDMI DP VGA M/M 100Hz 250cd In</t>
  </si>
  <si>
    <t>DHI-LM24-B201A</t>
  </si>
  <si>
    <t>Монитор Dahua 23.8" DHI-LM24-B201A IPS FHD чер 5ms HDMI DP VGA HAS Piv 100Hz 250cd Ex</t>
  </si>
  <si>
    <t>DHI-LM27-A201H</t>
  </si>
  <si>
    <t>Монитор Dahua 27" DHI-LM27-A201H IPS FHD чер 5ms HDMI DP VGA M/M 100Hz 250cd In</t>
  </si>
  <si>
    <t>VA2408-HDJ</t>
  </si>
  <si>
    <t>Монитор ViewSonic 23.8" VA2408-HDJ IPS FHD чер HDMI DP VGA HAS Piv 100Hz 250cd In</t>
  </si>
  <si>
    <t>мониторы Viewsonic Another</t>
  </si>
  <si>
    <t>VA270-H</t>
  </si>
  <si>
    <t>Монитор ViewSonic 27" VA270-H IPS FHD чер HDMI VGA 100Hz 250cd Ex</t>
  </si>
  <si>
    <t>MF-2404T(100)</t>
  </si>
  <si>
    <t>Монитор Pinebro 23.8" MF-2404T(100) IPS FHD чер 4ms HDMI DP USB M/M 100Hz 300cd In</t>
  </si>
  <si>
    <t>мониторы Pinebro</t>
  </si>
  <si>
    <t>MF-2704D</t>
  </si>
  <si>
    <t>Монитор Pinebro 27" MF-2704D IPS FHD чер 5ms HDMI DP VGA M/M 75Hz 250cd In</t>
  </si>
  <si>
    <t>2184C002</t>
  </si>
  <si>
    <t>Тонер Canon C-EXV55M 2184C002 пурпурный туба 460гр. imageRUNNER C256i/C256/C356 для принтера</t>
  </si>
  <si>
    <t>Расходные Материалы ОРИГИНАЛ</t>
  </si>
  <si>
    <t>0487C002</t>
  </si>
  <si>
    <t>Тонер Canon C-EXV51LY 0487C002 желтый туба  для копира</t>
  </si>
  <si>
    <t>0486C002</t>
  </si>
  <si>
    <t>Тонер Canon C-EXV51LM 0486C002 пурпурный туба  для копира</t>
  </si>
  <si>
    <t>0485C002</t>
  </si>
  <si>
    <t>Тонер Canon C-EXV51LC 0485C002 голубой туба  для копира</t>
  </si>
  <si>
    <t>9436B002</t>
  </si>
  <si>
    <t>Тонер Canon C-EXV50 9436B002 черный туба 465гр. для копира IR1435/1435i/1435iF</t>
  </si>
  <si>
    <t>0384B006</t>
  </si>
  <si>
    <t>Тонер Canon C-EXV14 0384B006 черный туба for iR2016/2020/2022 для копира</t>
  </si>
  <si>
    <t>DR3300</t>
  </si>
  <si>
    <t>Блок фотобарабана Brother DR3300 ч/б:30000стр. для DCP8110/8250/MFC8520/8950 Brother</t>
  </si>
  <si>
    <t>106R04348</t>
  </si>
  <si>
    <t>Картридж лазерный Xerox 106R04348 черный (3000стр.) для Xerox B205/210/215</t>
  </si>
  <si>
    <t>106R03749</t>
  </si>
  <si>
    <t>Картридж лазерный Xerox 106R03749 черный (16100стр.) для Xerox VersaLink C7000</t>
  </si>
  <si>
    <t>106R03746</t>
  </si>
  <si>
    <t>Картридж лазерный Xerox 106R03746 желтый (16500стр.) для Xerox VersaLink C7020/C7025/C7030</t>
  </si>
  <si>
    <t>106R03535</t>
  </si>
  <si>
    <t>Картридж лазерный Xerox 106R03535 пурпурный (8000стр.) для Xerox VersaLink C400/ C405</t>
  </si>
  <si>
    <t>106R03533</t>
  </si>
  <si>
    <t>Картридж лазерный Xerox 106R03533 желтый (8000стр.) для Xerox VersaLink C400/ C405</t>
  </si>
  <si>
    <t>106R01603</t>
  </si>
  <si>
    <t>Картридж лазерный Xerox 106R01603 желтый (2500стр.) для Xerox Ph 6500/WC 6505</t>
  </si>
  <si>
    <t>106R01602</t>
  </si>
  <si>
    <t>Картридж лазерный Xerox 106R01602 пурпурный (2500стр.) для Xerox Ph 6500/WC 6505</t>
  </si>
  <si>
    <t>106R01601</t>
  </si>
  <si>
    <t>Картридж лазерный Xerox 106R01601 голубой (2500стр.) для Xerox Ph 6500/WC 6505</t>
  </si>
  <si>
    <t>006R04404</t>
  </si>
  <si>
    <t>Картридж лазерный Xerox 006R04404 черный (6000стр.) для Xerox B230, B225, B235</t>
  </si>
  <si>
    <t>006R04403</t>
  </si>
  <si>
    <t>Картридж лазерный Xerox 006R04403 черный (3000стр.) для Xerox B230, B225, B235</t>
  </si>
  <si>
    <t>006R01693</t>
  </si>
  <si>
    <t>Картридж лазерный Xerox 006R01693 черный (9000стр.) для Xerox SC2020</t>
  </si>
  <si>
    <t>006R01561</t>
  </si>
  <si>
    <t>Картридж лазерный Xerox 006R01561 черный (65000стр.) для Xerox D95, D95A, D110, D110P, D125, D125P</t>
  </si>
  <si>
    <t>006R01464</t>
  </si>
  <si>
    <t>Картридж лазерный Xerox 006R01464 голубой (15000стр.) для Xerox WC 7120</t>
  </si>
  <si>
    <t>006R01463</t>
  </si>
  <si>
    <t>Картридж лазерный Xerox 006R01463 пурпурный (15000стр.) для Xerox WC 7120</t>
  </si>
  <si>
    <t>006R01461</t>
  </si>
  <si>
    <t>Картридж лазерный Xerox 006R01461 черный (22000стр.) для Xerox WC 7120</t>
  </si>
  <si>
    <t>HYM-S5551</t>
  </si>
  <si>
    <t>Миксер планетарный Hyundai HYM-S5551 1300Вт бежевый</t>
  </si>
  <si>
    <t>Миксеры и кухонные машины СТМ</t>
  </si>
  <si>
    <t>HYM-S6551</t>
  </si>
  <si>
    <t>Миксер планетарный Hyundai HYM-S6551 1300Вт серебристый</t>
  </si>
  <si>
    <t>HYM-H4511</t>
  </si>
  <si>
    <t>Миксер ручной Hyundai HYM-H4511 500Вт красный/серый</t>
  </si>
  <si>
    <t>SSV9550</t>
  </si>
  <si>
    <t>Пылесос паровой Starwind SSV9550 1800Вт темно-серый/голубой</t>
  </si>
  <si>
    <t>Уход за домом СТМ</t>
  </si>
  <si>
    <t>RDE-2060</t>
  </si>
  <si>
    <t>Пылесос Rondell RDE-2060 2400Вт черный/серый</t>
  </si>
  <si>
    <t>HYV-C4500</t>
  </si>
  <si>
    <t>Пылесос Hyundai HYV-C4500 2400Вт темно-серый/серый</t>
  </si>
  <si>
    <t>VT-1586</t>
  </si>
  <si>
    <t>Тостер Vitek VT-1586 750Вт черный</t>
  </si>
  <si>
    <t>Кофе и выпечка VITEK</t>
  </si>
  <si>
    <t>ST4107</t>
  </si>
  <si>
    <t>Тостер Starwind ST4107 750Вт белый</t>
  </si>
  <si>
    <t>VT-2626</t>
  </si>
  <si>
    <t>Вафельница Vitek VT-2626 850Вт черный/серебристый</t>
  </si>
  <si>
    <t>VT-9001</t>
  </si>
  <si>
    <t>Тостер Vitek VT-9001 700Вт белый</t>
  </si>
  <si>
    <t>HYBM-M0313G</t>
  </si>
  <si>
    <t>Хлебопечь Hyundai HYBM-M0313G 600Вт серебристый/черный</t>
  </si>
  <si>
    <t>SBMM1224</t>
  </si>
  <si>
    <t>Хлебопечь Starwind SBMM1224 850Вт белый</t>
  </si>
  <si>
    <t>HYS-KG421</t>
  </si>
  <si>
    <t>Весы кухонные электронные Hyundai HYS-KG421 макс.вес:5кг черный</t>
  </si>
  <si>
    <t>Обработка продуктов СТМ</t>
  </si>
  <si>
    <t>HY-JE1615</t>
  </si>
  <si>
    <t>Соковыжималка центробежная Hyundai HY-JE1615 500Вт рез.сок.:450мл. белый/зеленый</t>
  </si>
  <si>
    <t>SBP3412</t>
  </si>
  <si>
    <t>Блендер погружной Starwind SBP3412 1200Вт черный/серый</t>
  </si>
  <si>
    <t>HY-MG3144</t>
  </si>
  <si>
    <t>Мясорубка Hyundai HY-MG3144 1800Вт графит/серебристый</t>
  </si>
  <si>
    <t>HYC-G2110</t>
  </si>
  <si>
    <t>Измельчитель электрический Hyundai HYC-G2110 1л. 200Вт белый</t>
  </si>
  <si>
    <t xml:space="preserve"> H-HS01820 </t>
  </si>
  <si>
    <t>Отпариватель ручной Hyundai H-HS01820 1800Вт черный/золотистый</t>
  </si>
  <si>
    <t>Уход за одеждой СТМ</t>
  </si>
  <si>
    <t xml:space="preserve">SIR2845 </t>
  </si>
  <si>
    <t>Утюг Starwind SIR2845 2800Вт черный/серебристый</t>
  </si>
  <si>
    <t xml:space="preserve">H-SI01671 </t>
  </si>
  <si>
    <t>Утюг Hyundai H-SI01671 2400Вт голубой</t>
  </si>
  <si>
    <t xml:space="preserve"> VT-2433</t>
  </si>
  <si>
    <t>Паровая станция VITEK VT-2433</t>
  </si>
  <si>
    <t>SUN-MW005</t>
  </si>
  <si>
    <t>Микроволновая Печь SunWind SUN-MW005 20л. 700Вт белый/черный</t>
  </si>
  <si>
    <t>СВЧ и мини-печи СТМ</t>
  </si>
  <si>
    <t>SUN-MW007</t>
  </si>
  <si>
    <t>Микроволновая Печь SunWind SUN-MW007 20л. 700Вт черный</t>
  </si>
  <si>
    <t>HYM-D3040</t>
  </si>
  <si>
    <t>Микроволновая Печь Hyundai HYM-D3040 23л. 800Вт черный</t>
  </si>
  <si>
    <t>SWM6520</t>
  </si>
  <si>
    <t>Микроволновая Печь Starwind SWM6520 20л. 700Вт белый</t>
  </si>
  <si>
    <t>MIO-HY096</t>
  </si>
  <si>
    <t>Мини-печь Hyundai MIO-HY096 28л. 1600Вт черный</t>
  </si>
  <si>
    <t>SCI-0502</t>
  </si>
  <si>
    <t>Плита Индукционная SunWind SCI-0502 черный стеклокерамика (настольная)</t>
  </si>
  <si>
    <t>SCI-0501</t>
  </si>
  <si>
    <t>Плита Индукционная SunWind SCI-0501 черный стеклокерамика (настольная)</t>
  </si>
  <si>
    <t>HYF-3553</t>
  </si>
  <si>
    <t>Аэрогриль Hyundai HYF-3553 1350Вт темно-зеленый/золотистый</t>
  </si>
  <si>
    <t>Чайники  и нагрев СТМ</t>
  </si>
  <si>
    <t>HYMC-1618</t>
  </si>
  <si>
    <t>Мультиварка-скороварка Hyundai HYMC-1618 5л 1000Вт серебристый/черный</t>
  </si>
  <si>
    <t xml:space="preserve">HYMC-2401 </t>
  </si>
  <si>
    <t>Мультиварка Hyundai HYMC-2401 5л 900Вт серебристый/черный</t>
  </si>
  <si>
    <t>SW-1115EB</t>
  </si>
  <si>
    <t>Кулер Starwind SW-1115EB напольный электронный черный</t>
  </si>
  <si>
    <t>Оборудование HoReCa СТМ</t>
  </si>
  <si>
    <t>SW-1115EW</t>
  </si>
  <si>
    <t>Кулер Starwind SW-1115EW напольный электронный белый</t>
  </si>
  <si>
    <t>SW-1113EB</t>
  </si>
  <si>
    <t>Кулер Starwind SW-1113EB напольный электронный черный</t>
  </si>
  <si>
    <t>SW-1113EW</t>
  </si>
  <si>
    <t>Кулер Starwind SW-1113EW напольный электронный белый</t>
  </si>
  <si>
    <t>H-WD3406E</t>
  </si>
  <si>
    <t>Кулер Hyundai H-WD3406E напольный электронный белый</t>
  </si>
  <si>
    <t>H-WD1327E</t>
  </si>
  <si>
    <t>Кулер Hyundai H-WD1327E напольный электронный белый</t>
  </si>
  <si>
    <t>H-WD2150E</t>
  </si>
  <si>
    <t>Кулер Hyundai H-WD2150E напольный электронный белый</t>
  </si>
  <si>
    <t>SW-IB1550</t>
  </si>
  <si>
    <t>Гладильная доска Starwind SW-IB1550 122x38см рег.высот. черный/синий</t>
  </si>
  <si>
    <t>HM2401DNW</t>
  </si>
  <si>
    <t>МФУ лазерный IRU Strato HM2401DNW A4 Duplex Net WiFi белый</t>
  </si>
  <si>
    <t>DHP-2401W</t>
  </si>
  <si>
    <t>Принтер лазерный Digma DHP-2401W A4 WiFi серый</t>
  </si>
  <si>
    <t xml:space="preserve">WD10SPZX </t>
  </si>
  <si>
    <t>Жесткий диск WD SATA-III 1TB WD10SPZX Notebook Blue (5400rpm) 128Mb 2.5"</t>
  </si>
  <si>
    <t>Жесткие диски</t>
  </si>
  <si>
    <t xml:space="preserve">ST500LM034 </t>
  </si>
  <si>
    <t>Жесткий диск Seagate SATA-III 500GB ST500LM034 Notebook/Desktop Barracuda 4KN (7200rpm) 128Mb 2.5"</t>
  </si>
  <si>
    <t xml:space="preserve">ST18000NM004J </t>
  </si>
  <si>
    <t>Жесткий диск Seagate SAS 3.0 18TB ST18000NM004J Server Exos X18 512E (7200rpm) 256Mb 3.5"</t>
  </si>
  <si>
    <t xml:space="preserve">ST14000NM004J </t>
  </si>
  <si>
    <t>Жесткий диск Seagate SAS 3.0 14TB ST14000NM004J Server Exos X18 4KN (7200rpm) 256Mb 3.5"</t>
  </si>
  <si>
    <t xml:space="preserve">STLC4000400 </t>
  </si>
  <si>
    <t>Жесткий диск Seagate USB 3.0 4TB STLC4000400 One Touch 3.5" черный USB 3.0 type C</t>
  </si>
  <si>
    <t xml:space="preserve">Внешние жесткие диски </t>
  </si>
  <si>
    <t>WDBWLG0100HBK-EESN</t>
  </si>
  <si>
    <t>Жесткий диск WD USB 3.0 10TB WDBWLG0100HBK-EESN Elements Desktop 3.5" черный</t>
  </si>
  <si>
    <t>HDWD260UZSVA</t>
  </si>
  <si>
    <t>Жесткий диск Toshiba SATA-III 6TB HDWD260UZSVA Desktop P300 4KN (5400rpm) 128Mb 3.5"</t>
  </si>
  <si>
    <t>MQ04ABF100</t>
  </si>
  <si>
    <t>Жесткий диск Toshiba SATA-III 1TB MQ04ABF100 Notebook/Desktop MQ04 512E (5400rpm) 128Mb 2.5"</t>
  </si>
  <si>
    <t>MQ01ABF050</t>
  </si>
  <si>
    <t>Жесткий диск Toshiba SATA-III 500GB MQ01ABF050 4KN (5400rpm) 8Mb 2.5"</t>
  </si>
  <si>
    <t>HS-EHDD-T30</t>
  </si>
  <si>
    <t>Жесткий диск Hikvision USB 3.0 1TB HS-EHDD-T30 1T Black T30 (5400rpm) 2.5" черный</t>
  </si>
  <si>
    <t>NT05K331N-001T-30BK</t>
  </si>
  <si>
    <t>Жесткий диск Netac USB 3.0 1TB NT05K331N-001T-30BK K331 2.5" черный</t>
  </si>
  <si>
    <t>NT05K331N-002T-30BK</t>
  </si>
  <si>
    <t>Жесткий диск Netac USB 3.0 2TB NT05K331N-002T-30BK K331 2.5" черный</t>
  </si>
  <si>
    <t>NT05K330N-002T-30SL</t>
  </si>
  <si>
    <t>Жесткий диск Netac USB 3.0 2TB NT05K330N-002T-30SL K330 2.5" серебристый</t>
  </si>
  <si>
    <t>NT05K338N-002T-30SL</t>
  </si>
  <si>
    <t>Жесткий диск Netac USB 3.0 2TB NT05K338N-002T-30SL K338 2.5" серебристый</t>
  </si>
  <si>
    <t>HDTB520EK3AA</t>
  </si>
  <si>
    <t>Жесткий диск Toshiba USB3.0 2TB HDTB520EK3AA Canvio Basics 2.5" черный</t>
  </si>
  <si>
    <t>GP57ES40</t>
  </si>
  <si>
    <t>Привод DVD-RW LG GP57ES40 серебристый USB внешний RTL</t>
  </si>
  <si>
    <t>Приводы</t>
  </si>
  <si>
    <t>GP57EB40</t>
  </si>
  <si>
    <t>Привод DVD-RW LG GP57EB40 черный USB slim внешний RTL</t>
  </si>
  <si>
    <t>DTXM/128GB</t>
  </si>
  <si>
    <t>Флеш Диск Kingston 128GB DataTraveler Exodia M DTXM/128GB USB3.2 черный/красный</t>
  </si>
  <si>
    <t xml:space="preserve">Память флеш диски </t>
  </si>
  <si>
    <t>SDCZ50-064G-B35</t>
  </si>
  <si>
    <t>Флеш Диск Sandisk 64GB Cruzer Blade SDCZ50-064G-B35 USB2.0 черный/красный</t>
  </si>
  <si>
    <t>SDCZ430-032G-G46</t>
  </si>
  <si>
    <t>Флеш Диск Sandisk 32GB ULTRA FIT SDCZ430-032G-G46 USB3.1 черный</t>
  </si>
  <si>
    <t>SDCZ430-128G-G46</t>
  </si>
  <si>
    <t>Флеш Диск Sandisk 128GB ULTRA FIT SDCZ430-128G-G46 USB3.1 черный</t>
  </si>
  <si>
    <t>SDCZ50-128G-B35</t>
  </si>
  <si>
    <t>Флеш Диск Sandisk 128GB Cruzer Blade SDCZ50-128G-B35 USB2.0 черный/красный</t>
  </si>
  <si>
    <t>SP512GBPSDPC60CK</t>
  </si>
  <si>
    <t>Накопитель SSD Silicon Power USB-C 512GB SP512GBPSDPC60CK PC60 1.8" черный</t>
  </si>
  <si>
    <t>SSD</t>
  </si>
  <si>
    <t>PTP512GPEC</t>
  </si>
  <si>
    <t>Накопитель SSD Patriot USB-C 512GB PTP512GPEC Transporter 2.5" черный</t>
  </si>
  <si>
    <t xml:space="preserve">SP256GBP34A60M28 </t>
  </si>
  <si>
    <t>Накопитель SSD Silicon Power PCIe 3.0 x4 256GB SP256GBP34A60M28 M-Series M.2 2280</t>
  </si>
  <si>
    <t>100+</t>
  </si>
  <si>
    <t>P3-1TB</t>
  </si>
  <si>
    <t>Накопитель SSD Kingspec SATA-III 1TB P3-1TB 2.5"</t>
  </si>
  <si>
    <t>SD810-4000G-CSG</t>
  </si>
  <si>
    <t>Накопитель SSD A-Data USB-C 4TB SD810-4000G-CSG SD810 1.8" серый</t>
  </si>
  <si>
    <t>PTPL4TBPEC</t>
  </si>
  <si>
    <t>Накопитель SSD Patriot USB-C 4TB PTPL4TBPEC Lite Transporter 2.5" красный</t>
  </si>
  <si>
    <t>NT01SA500-480-S3X</t>
  </si>
  <si>
    <t>Накопитель SSD Netac SATA-III 480GB NT01SA500-480-S3X SA500 2.5"</t>
  </si>
  <si>
    <t>MZ-77E4T0BW</t>
  </si>
  <si>
    <t>Накопитель SSD Samsung SATA-III 4TB MZ-77E4T0BW 870 EVO 2.5"</t>
  </si>
  <si>
    <t>ASU650SS-480GT-R</t>
  </si>
  <si>
    <t>Накопитель SSD A-Data SATA-III 480GB ASU650SS-480GT-R Ultimate SU650 2.5"</t>
  </si>
  <si>
    <t>PBE240GS25SSDR</t>
  </si>
  <si>
    <t>Накопитель SSD Patriot SATA-III 240GB PBE240GS25SSDR Burst Elite 2.5"</t>
  </si>
  <si>
    <t>SP240GBSS3S55S25</t>
  </si>
  <si>
    <t>Накопитель SSD Silicon Power SATA-III 240GB SP240GBSS3S55S25 Slim S55 2.5"</t>
  </si>
  <si>
    <t>MZ-V8V250BW</t>
  </si>
  <si>
    <t>Накопитель SSD Samsung PCIe 3.0 x4 250GB MZ-V8V250BW 980 M.2 2280</t>
  </si>
  <si>
    <t>MZWLO3T8HCLS-00B07</t>
  </si>
  <si>
    <t>Накопитель SSD Samsung 3.84TB PCIe 5.0 x8 MZWLO3T8HCLS-00B07 Hot Swapp 2.5"</t>
  </si>
  <si>
    <t>MZILT3T8HBLS-00007</t>
  </si>
  <si>
    <t>Накопитель SSD Samsung 3.84TB SAS MZILT3T8HBLS-00007 Hot Swapp 2.5"</t>
  </si>
  <si>
    <t>SEDC2000BM8/240G</t>
  </si>
  <si>
    <t>Накопитель SSD Kingston PCIe 4.0 x4 240GB SEDC2000BM8/240G DC2000B M.2 2280 0.4 DWPD</t>
  </si>
  <si>
    <t>P320P256GM28</t>
  </si>
  <si>
    <t>Накопитель SSD Patriot PCIe 3.0 x4 256GB P320P256GM28 P320 M.2 2280</t>
  </si>
  <si>
    <t>SP01KGBP44UD9005</t>
  </si>
  <si>
    <t>Накопитель SSD Silicon Power PCIe 4.0 x4 1TB SP01KGBP44UD9005 M-Series UD90 M.2 2280</t>
  </si>
  <si>
    <t>NE-2TB</t>
  </si>
  <si>
    <t>Накопитель SSD Kingspec PCIe 3.0 x4 2TB NE-2TB M.2 2280</t>
  </si>
  <si>
    <t>MTFDKCB3T8TFR-1BC1ZABYY</t>
  </si>
  <si>
    <t>Накопитель SSD Crucial PCIe 4.0 x4 3.84TB MTFDKCB3T8TFR-1BC1ZABYY Micron 7450 Pro 2.5" 1 DWPD</t>
  </si>
  <si>
    <t xml:space="preserve">MTFDKCC3T8TFR-1BC1ZABYY </t>
  </si>
  <si>
    <t>Накопитель SSD Crucial PCIe 4.0 x4 3.84TB MTFDKCC3T8TFR-1BC1ZABYY Micron 7450 Pro 2.5" 1 DWPD</t>
  </si>
  <si>
    <t>VP4300L1TBM28H</t>
  </si>
  <si>
    <t>Накопитель SSD Patriot PCIe 4.0 x4 1TB VP4300L1TBM28H Viper VP4300 Lite M.2 2280</t>
  </si>
  <si>
    <t>SDCS2/256GBSP</t>
  </si>
  <si>
    <t>Флеш карта microSDXC 256GB Kingston SDCS2/256GBSP Canvas Select Plus w/o adapter</t>
  </si>
  <si>
    <t xml:space="preserve">Память флеш </t>
  </si>
  <si>
    <t>SDS2/128GB</t>
  </si>
  <si>
    <t>Флеш карта SDXC 128GB Kingston SDS2/128GB Canvas Select Plus w/o adapter</t>
  </si>
  <si>
    <t>SDS2/256GB</t>
  </si>
  <si>
    <t>Флеш карта SDXC 256GB Kingston SDS2/256GB Canvas Select Plus w/o adapter</t>
  </si>
  <si>
    <t>SDCG3/64GB</t>
  </si>
  <si>
    <t>Флеш карта microSDXC 64GB Kingston SDCG3/64GB Canvas Go! Plus + adapter</t>
  </si>
  <si>
    <t>SDCE/64GB</t>
  </si>
  <si>
    <t>Флеш карта microSDXC 64GB Kingston SDCE/64GB High Endurance w/o adapter</t>
  </si>
  <si>
    <t>SDS2/64GB</t>
  </si>
  <si>
    <t>Флеш карта SDXC 64GB Kingston SDS2/64GB Canvas Select Plus w/o adapter</t>
  </si>
  <si>
    <t>SDCG3/64GBSP</t>
  </si>
  <si>
    <t>Флеш карта microSDXC 64GB Kingston SDCG3/64GBSP Canvas Go! Plus w/o adapter</t>
  </si>
  <si>
    <t>SDG3/128GB</t>
  </si>
  <si>
    <t>Флеш карта SDXC 128GB Kingston SDG3/128GB Canvas Go! Plus w/o adapter</t>
  </si>
  <si>
    <t>TS64GSDC300S</t>
  </si>
  <si>
    <t>Флеш карта SDXC 64GB Transcend TS64GSDC300S 300S w/o adapter</t>
  </si>
  <si>
    <t>SDG3/512GB</t>
  </si>
  <si>
    <t>Флеш карта SDXC 512GB Kingston SDG3/512GB Canvas Go! Plus w/o adapter</t>
  </si>
  <si>
    <t>UE65DU7100UXRU</t>
  </si>
  <si>
    <t>Телевизор LED Samsung 65" UE65DU7100UXRU Smart Series 7 черный/4K Ultra HD/60Hz/DVB-T2/DVB-C/DVB-S2/</t>
  </si>
  <si>
    <t>Телевизоры Samsung Another</t>
  </si>
  <si>
    <t>UE50DU7100UXRU</t>
  </si>
  <si>
    <t>Телевизор LED Samsung 50" UE50DU7100UXRU Smart Series 7 черный/4K Ultra HD/60Hz/DVB-T2/DVB-C/DVB-S2/</t>
  </si>
  <si>
    <t>UE43DU7100UXRU</t>
  </si>
  <si>
    <t>Телевизор LED Samsung 43" UE43DU7100UXRU Smart Series 7 черный/4K Ultra HD/60Hz/DVB-T2/DVB-C/DVB-S2/</t>
  </si>
  <si>
    <t>QE75LS03DAUXRU</t>
  </si>
  <si>
    <t>Телевизор QLED Samsung 75" QE75LS03DAUXRU Smart The Frame черный/4K Ultra HD/120Hz/DVB-T2/DVB-C/DVB-</t>
  </si>
  <si>
    <t>UE55DU8000UXRU</t>
  </si>
  <si>
    <t>Телевизор LED Samsung 55" UE55DU8000UXRU Smart Series 8 черный/4K Ultra HD/60Hz/DVB-T2/DVB-C/DVB-S2/</t>
  </si>
  <si>
    <t>QE83S90DAEXRU</t>
  </si>
  <si>
    <t>Телевизор OLED Samsung 83" QE83S90DAEXRU Smart Series 9 чер.графит/4K Ultra HD/120Hz/DVB-T2/DVB-C/DV</t>
  </si>
  <si>
    <t>UE75DU8000UXRU</t>
  </si>
  <si>
    <t>Телевизор LED Samsung 75" UE75DU8000UXRU Smart Series 8 черный/4K Ultra HD/60Hz/DVB-T2/DVB-C/DVB-S2/</t>
  </si>
  <si>
    <t>DHTS216BKE2</t>
  </si>
  <si>
    <t>Саундбар Denon DHTS216BKE2 2.1 120Вт черный</t>
  </si>
  <si>
    <t>Аудио видео техника Hi-Fi</t>
  </si>
  <si>
    <t>Кронштейн для телевизора Hama 00220805 черный 19"-48" макс.25кг настенный фиксированный</t>
  </si>
  <si>
    <t>Продукция HAMA - аксессуары для ТВ, аудио, видео</t>
  </si>
  <si>
    <t>Кронштейн для телевизора Hama R1 118153 черный 10"-27" макс.15кг настенный поворотно-выдвижной и нак</t>
  </si>
  <si>
    <t>Кронштейн для телевизора Hama R1 118151 черный 10"-27" макс.15кг настенный поворот и наклон</t>
  </si>
  <si>
    <t>Кронштейн для телевизора Hama 00220855 черный/белый 19"-48" макс.20кг настенный поворот и наклон</t>
  </si>
  <si>
    <t>Кронштейн для телевизора Hama R1 118152 черный 10"-27" макс.15кг настенный поворотно-выдвижной и нак</t>
  </si>
  <si>
    <t>Кронштейн для телевизора Hama R1 118158 черный 19"-48" макс.25кг настенный фиксированный</t>
  </si>
  <si>
    <t>JBLPBCLUB120</t>
  </si>
  <si>
    <t>Минисистема Hi-Fi JBL PartyBox Club 120 черный 160Вт/USB/BT</t>
  </si>
  <si>
    <t>Колонки Harman Another</t>
  </si>
  <si>
    <t>CFI-2016B01Y</t>
  </si>
  <si>
    <t>Игровая консоль PlayStation 5 Slim Digital CFI-2016B01Y белый/черный</t>
  </si>
  <si>
    <t>Игровые приставки Sony</t>
  </si>
  <si>
    <t>CFI-7000B01</t>
  </si>
  <si>
    <t>Игровая консоль PlayStation 5 Pro Digital CFI-7000B01 белый/черный</t>
  </si>
  <si>
    <t>HTS400</t>
  </si>
  <si>
    <t>Саундбар Sony HT-S400 2.1 330Вт черный</t>
  </si>
  <si>
    <t>Аудио-видео техника SONY</t>
  </si>
  <si>
    <t>HTS100F</t>
  </si>
  <si>
    <t>Саундбар Sony HT-S100F 2.0 120Вт черный</t>
  </si>
  <si>
    <t>HTS40R</t>
  </si>
  <si>
    <t>Саундбар Sony HT-S40R 5.1 600Вт черный</t>
  </si>
  <si>
    <t>HTG700.CEL</t>
  </si>
  <si>
    <t>Саундбар Sony HT-G700 3.1 300Вт+100Вт черный</t>
  </si>
  <si>
    <t>AYAS109BL</t>
  </si>
  <si>
    <t>Саундбар Yamaha YAS-109 2.1 120Вт+60Вт черный</t>
  </si>
  <si>
    <t>Hi-Fi Системы и компоненты YAMAHA</t>
  </si>
  <si>
    <t>XL9T</t>
  </si>
  <si>
    <t>Минисистема LG XBOOM XL9T черный/красный 1000Вт/USB/BT</t>
  </si>
  <si>
    <t>Аудио системы LG Another</t>
  </si>
  <si>
    <t>S80TR</t>
  </si>
  <si>
    <t>Саундбар LG S80TR 5.1.3 360Вт+220Вт черный</t>
  </si>
  <si>
    <t>XG8T</t>
  </si>
  <si>
    <t>Колонка порт. LG Xboom XG8T черный 120W 2.1 BT/USB</t>
  </si>
  <si>
    <t>CS-ST1146WT</t>
  </si>
  <si>
    <t>Стойка для телевизора Cactus CS-ST1146WT белый 37"-70" макс.70кг напольный мобильный</t>
  </si>
  <si>
    <t>Кронштейны Cactus</t>
  </si>
  <si>
    <t>WI-C100/CZ</t>
  </si>
  <si>
    <t>Гарнитура внутриканальные Sony WI-C100 бежевый беспроводные bluetooth (WI-C100/CZ)</t>
  </si>
  <si>
    <t>Наушники и микрофоны AV</t>
  </si>
  <si>
    <t>CARM-CD-30</t>
  </si>
  <si>
    <t>Автомобильный компрессор Carmega CD-30 шланг 0.30м</t>
  </si>
  <si>
    <t>Автомобильная электроника Other</t>
  </si>
  <si>
    <t>JBLT670NCBLUCN</t>
  </si>
  <si>
    <t>Гарнитура накладные JBL Tune 670NC синий беспроводные bluetooth (JBLT670NCBLUCN)</t>
  </si>
  <si>
    <t>VK89309H.AKSQCIS</t>
  </si>
  <si>
    <t>Пылесос LG VK89309H 2000Вт серебристый/черный</t>
  </si>
  <si>
    <t>Пылесосы</t>
  </si>
  <si>
    <t>TWOF-106W12W1</t>
  </si>
  <si>
    <t>Стиральная машина TCL TWOF-106W12W1 кл.:A+++ фронт. макс.:6кг белый инвертер</t>
  </si>
  <si>
    <t>Стиральные и сушильные машины TCL</t>
  </si>
  <si>
    <t>TWOF-107W14W1</t>
  </si>
  <si>
    <t>Стиральная машина TCL TWOF-107W14W1 кл.:A+++ фронт. макс.:7кг белый инвертер</t>
  </si>
  <si>
    <t>C02000052</t>
  </si>
  <si>
    <t>Ирригатор Oclean W10 микроп.техн. 2насад. розовый</t>
  </si>
  <si>
    <t>Техника для ухода за собой</t>
  </si>
  <si>
    <t>C02000051</t>
  </si>
  <si>
    <t>Ирригатор Oclean W10 микроп.техн. 2насад. зеленый</t>
  </si>
  <si>
    <t>Б-410</t>
  </si>
  <si>
    <t>Холодильник Бирюса Б-410 1-нокамерн. белый</t>
  </si>
  <si>
    <t>Холодильники</t>
  </si>
  <si>
    <t>1.513-509.0</t>
  </si>
  <si>
    <t>Пароочиститель напольный Karcher EasyFix SC 2 Upright AE *EU 1600Вт белый</t>
  </si>
  <si>
    <t>Пароочистители и прочая техника для дома</t>
  </si>
  <si>
    <t>VJ10A</t>
  </si>
  <si>
    <t>Пылесос ручной Dreame Trouver J10 150Вт черный</t>
  </si>
  <si>
    <t>Ручные пылесосы</t>
  </si>
  <si>
    <t>HBF534EW0Q</t>
  </si>
  <si>
    <t>Духовой шкаф Электрический Bosch HBF534EW0Q белый/серебристый</t>
  </si>
  <si>
    <t>Встраиваемая техника</t>
  </si>
  <si>
    <t>15 - 18 июля 2025</t>
  </si>
  <si>
    <t>Перфоратор Bosch GBH 240 патр.:SDS-plus уд.:2.7Дж 790Вт (кейс в комплекте)</t>
  </si>
  <si>
    <t>Электроинструменты Bosch Another</t>
  </si>
  <si>
    <t>0601B33000</t>
  </si>
  <si>
    <t>Торцовочная пила Bosch GCM 216 1300Вт 4800об/мин d=216мм</t>
  </si>
  <si>
    <t>Циркулярная пила (дисковая) Bosch GKS 190 Professional 1400Вт (ручная) диам.диска.:190мм</t>
  </si>
  <si>
    <t>DCB184-XJ</t>
  </si>
  <si>
    <t>Батарея аккумуляторная DeWalt DCB184-XJ 18В 5Ач Li-Ion</t>
  </si>
  <si>
    <t>Электроинструменты DeWalt Another</t>
  </si>
  <si>
    <t>DCD805P2T-QW</t>
  </si>
  <si>
    <t>Шуруповерт DeWalt DCD805P2T-QW аккум. патрон:быстрозажимной (кейс в комплекте)</t>
  </si>
  <si>
    <t>DCS334N-XJ</t>
  </si>
  <si>
    <t>Лобзик DeWalt DCS334N-XJ 400Вт 3000ходов/мин (аккумулят.)</t>
  </si>
  <si>
    <t>DCW210N</t>
  </si>
  <si>
    <t>Эксцентр.шлифмашина DeWalt DCW210N D125мм аккум.</t>
  </si>
  <si>
    <t>D25134K-KS</t>
  </si>
  <si>
    <t>Перфоратор DeWalt D25134K-KS патр.:SDS-plus уд.:3Дж 800Вт</t>
  </si>
  <si>
    <t>DCF850N-XJ</t>
  </si>
  <si>
    <t>Шуруповерт DeWalt DCF850N-XJ аккум. патрон:шестигр.1/4"</t>
  </si>
  <si>
    <t>DCS356NT-XJ</t>
  </si>
  <si>
    <t>Многофункциональный инструмент DeWalt DCS356NT-XJ 550Вт желтый/черный</t>
  </si>
  <si>
    <t>DCB546-XJ</t>
  </si>
  <si>
    <t>Батарея аккумуляторная DeWalt DCB546-XJ 18В 6Ач Li-Ion</t>
  </si>
  <si>
    <t>SG1251J</t>
  </si>
  <si>
    <t>Штроборез Makita SG1251J 10000об/мин 1400W синий ДА</t>
  </si>
  <si>
    <t>Электроинструменты MAKITA</t>
  </si>
  <si>
    <t>Дрель-шуруповерт Metabo PowerMaxx BS аккум. патрон:быстрозажимной (600984000)</t>
  </si>
  <si>
    <t>Электроинструменты Metabo Another</t>
  </si>
  <si>
    <t>Лобзик Metabo STE 100 Quick 710Вт 3100ходов/мин (элект.сеть)</t>
  </si>
  <si>
    <t>Дрель-шуруповерт Metabo BS 14.4 аккум. патрон:быстрозажимной (кейс в комплекте) (602206550)</t>
  </si>
  <si>
    <t>1.324-400.0</t>
  </si>
  <si>
    <t>Минимойка Karcher K 5 WCM 2100Вт (1.324-400.0)</t>
  </si>
  <si>
    <t>Садовая техника KARCHER</t>
  </si>
  <si>
    <t>1.324-030.0</t>
  </si>
  <si>
    <t>Минимойка Karcher K 4 Power Control 1800Вт (1.324-030.0)</t>
  </si>
  <si>
    <t>Ноутбук IRU Planio 15INP N100/8Gb/SSD256Gb/15.6"/IPS/FHD/DOS/grey/5000mAh</t>
  </si>
  <si>
    <t>Ноутбуки</t>
  </si>
  <si>
    <t>Ноутбук IRU Planio 14ING N100/8Gb/SSD256Gb/14"/IPS/FHD/W11ProML64/black/6000mAh</t>
  </si>
  <si>
    <t>Ноутбук IRU Tactio 15PHC Ryzen 7 5825U/16Gb/SSD512Gb/15.6"/IPS/FHD/W11ProML/black/4350mAh</t>
  </si>
  <si>
    <t>Ноутбук IRU Planio 14ING N100/8Gb/SSD256Gb/14"/IPS/FHD/DOS/black/6000mAh</t>
  </si>
  <si>
    <t>Ноутбук IRU Tactio 14ALH i3 1215U/8Gb/SSD256Gb/14"/IPS/FHD/DOS/grey/4000mAh</t>
  </si>
  <si>
    <t>Ноутбук IRU Tactio 15PHC Ryzen 5 7430U/8Gb/SSD256Gb/15.6"/IPS/FHD/W11ProML/black/4350mAh</t>
  </si>
  <si>
    <t>BA5K8EA</t>
  </si>
  <si>
    <t>Ноутбук HP 15-fc0164nia Ryzen 5 7520U/16Gb/SSD512Gb/610M/15.6"/IPS/FHD/DOS/silver</t>
  </si>
  <si>
    <t>Ноутбуки HP Pavilion</t>
  </si>
  <si>
    <t>BA5K9EA</t>
  </si>
  <si>
    <t>Ноутбук HP 15-fc0165nia Ryzen 3 7320U/8Gb/SSD512Gb/610M/15.6"/IPS/FHD/DOS/silver</t>
  </si>
  <si>
    <t>9C9A2UA</t>
  </si>
  <si>
    <t>Ноутбук HP 15-fd0131wm i3 N305/8Gb/SSD256Gb/15.6"/IPS/FHD/W11H/silver</t>
  </si>
  <si>
    <t>9S7-16R831-2632</t>
  </si>
  <si>
    <t>Ноутбук MSI Thin 15 B12UC-2632XRU i5 12450H/16Gb/SSD512Gb/RTX 3050 4Gb/15.6"/IPS/FHD/DOS/grey</t>
  </si>
  <si>
    <t>Ноутбуки MSI</t>
  </si>
  <si>
    <t>9S7-15S122-253</t>
  </si>
  <si>
    <t>Ноутбук MSI Modern 15 F13MG-253RU i7 1355U/16Gb/SSD512Gb/15.6"/IPS/FHD/W11Pro/silver</t>
  </si>
  <si>
    <t>B17BJPA</t>
  </si>
  <si>
    <t>Моноблок HP 24-cr0012i 23.8" Full HD i3 N300/8Gb/SSD512Gb UHDG/DOS/kb/m/белый 1920x1080</t>
  </si>
  <si>
    <t>Компьютеры HP</t>
  </si>
  <si>
    <t>9S7-16R831-1451</t>
  </si>
  <si>
    <t>Ноутбук MSI Thin 15 B13BVE-1451US i5 13420H/16Gb/SSD512Gb/RTX4050 6Gb/15.6"/IPS/FHD/W11HML/grey</t>
  </si>
  <si>
    <t>7020-1860</t>
  </si>
  <si>
    <t>Неттоп Dell Optiplex 7020 Micro Core 300T/8Gb/SSD256Gb UHDG 710/LinUb/m/kb/черный</t>
  </si>
  <si>
    <t>Компьютеры DELL</t>
  </si>
  <si>
    <t>90NB0ZR2-M00L10</t>
  </si>
  <si>
    <t>Ноутбук Asus VivoBook E1504FA-BQ090 Ryzen 5 7520U/8Gb/SSD512Gb/610M/15.6"/IPS/FHD/noOS/black</t>
  </si>
  <si>
    <t>Ноутбуки Asus</t>
  </si>
  <si>
    <t>90NB0ZR2-M01640</t>
  </si>
  <si>
    <t>Ноутбук Asus VivoBook E1504FA-BQ719 Ryzen 5 7520U/8Gb/SSD512Gb/610M/15.6"/IPS/FHD/noOS/black</t>
  </si>
  <si>
    <t>90NB10F2-M00DD0</t>
  </si>
  <si>
    <t>Ноутбук Asus VivoBook X1704ZA-AU341 PenG 8505/8Gb/SSD512Gb/17.3"/IPS/FHD/noOS/blue</t>
  </si>
  <si>
    <t>NX.EH3CD.002</t>
  </si>
  <si>
    <t>Ноутбук Acer Extensa 15 EX215-23-R0GZ Ryzen 5 7520U/8Gb/SSD512Gb/610M/15.6"/IPS/FHD/noOS/grey</t>
  </si>
  <si>
    <t>Ноутбуки Acer</t>
  </si>
  <si>
    <t>NX.EH3CD.00A</t>
  </si>
  <si>
    <t>Ноутбук Acer Extensa 15 EX215-23-R8XF Ryzen 5 7520U/16Gb/SSD1Tb/610M/15.6"/IPS/FHD/noOS/grey</t>
  </si>
  <si>
    <t>3530-5850</t>
  </si>
  <si>
    <t>Ноутбук Dell Vostro 3530 i5 1335U/8Gb/SSD512Gb/15.6"/WVA/FHD/LinUb/black</t>
  </si>
  <si>
    <t>Ноутбуки Dell</t>
  </si>
  <si>
    <t>3520-5850</t>
  </si>
  <si>
    <t>Ноутбук Dell Vostro 3520 i5 1235U/8Gb/SSD512Gb/15.6"/WVA/FHD/LinUb/black</t>
  </si>
  <si>
    <t>910-004310</t>
  </si>
  <si>
    <t>Мышь Logitech M280 серый оптич. 1000dpi беспров. USB 2but (910-004310)</t>
  </si>
  <si>
    <t>Периферия Logitech</t>
  </si>
  <si>
    <t>910-007129</t>
  </si>
  <si>
    <t>Мышь Logitech M235n серый/черный оптич. 1000dpi беспров. USB для ноутбука 2but (910-007129)</t>
  </si>
  <si>
    <t>910-007131</t>
  </si>
  <si>
    <t>Мышь Logitech M235n синий/черный оптич. 1000dpi беспров. USB для ноутбука 2but (910-007131)</t>
  </si>
  <si>
    <t>82XG0096RK</t>
  </si>
  <si>
    <t>Ноутбук Lenovo IP Slim 5 16ABR8 Ryzen 5 7430U/16Gb/SSD512Gb/16"/IPS/WUXGA/noOS/grey</t>
  </si>
  <si>
    <t>Ноутбуки Lenovo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</si>
</sst>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\ &quot;₽&quot;"/>
    <numFmt numFmtId="165" formatCode="[$$-409]#,##0.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9" fontId="0" fillId="0" borderId="1" xfId="2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16" fontId="4" fillId="0" borderId="1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164" fontId="5" fillId="0" borderId="3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 vertical="center" wrapText="1"/>
    </xf>
    <xf numFmtId="9" fontId="0" fillId="0" borderId="0" xfId="2" applyFont="1" applyFill="1" applyAlignment="1">
      <alignment horizontal="right"/>
    </xf>
    <xf numFmtId="0" fontId="2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7" fillId="0" borderId="1" xfId="6" applyBorder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7" fillId="0" borderId="1" xfId="6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16" fontId="0" fillId="0" borderId="1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 vertical="center"/>
    </xf>
    <xf numFmtId="16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/>
    </xf>
    <xf numFmtId="164" fontId="0" fillId="0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4" fillId="0" borderId="1" xfId="4" applyFont="1" applyFill="1" applyBorder="1" applyAlignment="1">
      <alignment horizontal="left" vertical="center"/>
    </xf>
    <xf numFmtId="164" fontId="4" fillId="0" borderId="1" xfId="4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65" fontId="0" fillId="0" borderId="1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164" fontId="4" fillId="0" borderId="7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right"/>
    </xf>
    <xf numFmtId="0" fontId="6" fillId="0" borderId="6" xfId="4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/>
    </xf>
    <xf numFmtId="0" fontId="0" fillId="0" borderId="1" xfId="5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Border="1"/>
    <xf numFmtId="9" fontId="1" fillId="0" borderId="1" xfId="2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5" fillId="2" borderId="5" xfId="0" applyNumberFormat="1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/>
    </xf>
  </cellXfs>
  <cellStyles count="7">
    <cellStyle name="Гиперссылка" xfId="6" builtinId="8"/>
    <cellStyle name="Обычный" xfId="0" builtinId="0"/>
    <cellStyle name="Обычный 2" xfId="3"/>
    <cellStyle name="Обычный 3" xfId="4"/>
    <cellStyle name="Обычный 4" xfId="5"/>
    <cellStyle name="Процентный" xfId="2" builtinId="5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M-Digital\&#1054;&#1073;&#1097;&#1077;&#1077;\&#1058;&#1102;\&#1055;&#1083;&#1072;&#1085;&#1096;&#1077;&#1090;&#1099;\&#1058;&#1086;&#1074;&#1072;&#1088;%20&#1076;&#1085;&#1103;\&#1060;&#1086;&#1088;&#1084;&#1072;%20&#1076;&#1083;&#1103;%20&#1072;&#1082;&#1094;&#1080;&#1080;%20&#1058;&#1086;&#1074;&#1072;&#1088;%20&#1085;&#1077;&#1076;&#1077;&#1083;&#1080;%20w29_&#1087;&#1083;&#1072;&#1085;&#1096;&#1077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ML"/>
    </sheetNames>
    <sheetDataSet>
      <sheetData sheetId="0" refreshError="1"/>
      <sheetData sheetId="1" refreshError="1"/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</row>
        <row r="2">
          <cell r="A2" t="str">
            <v>Номер товара</v>
          </cell>
          <cell r="B2" t="str">
            <v>Наименование</v>
          </cell>
          <cell r="C2" t="str">
            <v>Снят с производства</v>
          </cell>
          <cell r="D2" t="str">
            <v>Средняя себестоимость</v>
          </cell>
          <cell r="E2" t="str">
            <v>Рентабельность к цене 5</v>
          </cell>
          <cell r="F2" t="str">
            <v>Цена 5</v>
          </cell>
          <cell r="G2" t="str">
            <v>Цена 4</v>
          </cell>
          <cell r="H2" t="str">
            <v>Цена 3</v>
          </cell>
          <cell r="I2" t="str">
            <v>Цена 0</v>
          </cell>
          <cell r="J2" t="str">
            <v>РРЦ</v>
          </cell>
          <cell r="K2" t="str">
            <v>CL_Цена_1</v>
          </cell>
          <cell r="L2" t="str">
            <v>CL_Цена_4</v>
          </cell>
          <cell r="M2" t="str">
            <v>НЗ</v>
          </cell>
          <cell r="N2" t="str">
            <v>Филиал Наличие</v>
          </cell>
          <cell r="O2" t="str">
            <v>Наличие (МСК1)</v>
          </cell>
          <cell r="P2" t="str">
            <v>Свободно (МСК1)</v>
          </cell>
          <cell r="Q2" t="str">
            <v>Нераспределенный товар ЦС</v>
          </cell>
          <cell r="R2" t="str">
            <v>Кол-во в ЗПр (МСК1)</v>
          </cell>
          <cell r="S2" t="str">
            <v>Резерв (Ситилинк)</v>
          </cell>
          <cell r="T2" t="str">
            <v>Наличие на складах (МСКО)</v>
          </cell>
          <cell r="U2" t="str">
            <v>Кол-во в ЗПр (МСКО)</v>
          </cell>
          <cell r="V2" t="str">
            <v>Ожид. приход (МСК1)</v>
          </cell>
          <cell r="W2" t="str">
            <v>НЗ отгружено</v>
          </cell>
          <cell r="X2" t="str">
            <v>Транзит (МСКО)</v>
          </cell>
          <cell r="Y2" t="str">
            <v>Свободно (МСКО)</v>
          </cell>
          <cell r="Z2" t="str">
            <v>Не хватает в ЗПр(МСК1)</v>
          </cell>
          <cell r="AA2" t="str">
            <v>Кол-во_в подписаных_ЗПр (Подпись_2)</v>
          </cell>
          <cell r="AB2" t="str">
            <v>Наличие ЛО</v>
          </cell>
          <cell r="AC2" t="str">
            <v>Наличие (Ситилинк)</v>
          </cell>
          <cell r="AD2" t="str">
            <v>Средняя цена за месяц</v>
          </cell>
          <cell r="AE2" t="str">
            <v>Brand</v>
          </cell>
          <cell r="AF2" t="str">
            <v>Себестоимость Доп.Валюта</v>
          </cell>
          <cell r="AG2" t="str">
            <v>Цена 5 в валюте</v>
          </cell>
          <cell r="AH2" t="str">
            <v>Цена 4 в валюте</v>
          </cell>
          <cell r="AI2" t="str">
            <v>Цена 3 в валюте</v>
          </cell>
          <cell r="AJ2" t="str">
            <v>Цена 2 в валюте</v>
          </cell>
          <cell r="AK2" t="str">
            <v>Цена 2</v>
          </cell>
          <cell r="AL2" t="str">
            <v>Цена 1 в валюте</v>
          </cell>
          <cell r="AM2" t="str">
            <v>Цена 1</v>
          </cell>
          <cell r="AN2" t="str">
            <v>Цена 0 в валюте</v>
          </cell>
          <cell r="AO2" t="str">
            <v>Кол-во неликвид</v>
          </cell>
          <cell r="AP2" t="str">
            <v>Наличие (МСК1_НЕКОН)</v>
          </cell>
          <cell r="AQ2" t="str">
            <v>Наличие (МСКО_НЕКОН)</v>
          </cell>
          <cell r="AR2" t="str">
            <v>Ж. резерв из ТР (МСКО)</v>
          </cell>
          <cell r="AS2" t="str">
            <v>Ж. резерв из ТР (МСК1)</v>
          </cell>
          <cell r="AT2" t="str">
            <v>Показывать</v>
          </cell>
          <cell r="AU2" t="str">
            <v>Подтвердить у ПЛМ</v>
          </cell>
          <cell r="AV2" t="str">
            <v>Транзит ЦОМЗ</v>
          </cell>
          <cell r="AW2" t="str">
            <v>Филиал Транзит</v>
          </cell>
          <cell r="AX2" t="str">
            <v>Филиал Резерв</v>
          </cell>
          <cell r="AY2" t="str">
            <v>Дата подтверждения</v>
          </cell>
          <cell r="AZ2" t="str">
            <v>Дата изменения</v>
          </cell>
          <cell r="BA2" t="str">
            <v>Время изменения</v>
          </cell>
          <cell r="BB2" t="str">
            <v>Изменил</v>
          </cell>
          <cell r="BC2" t="str">
            <v>Владелец</v>
          </cell>
          <cell r="BD2" t="str">
            <v>Последняя себестоимость</v>
          </cell>
          <cell r="BE2" t="str">
            <v>6 месяца</v>
          </cell>
          <cell r="BF2" t="str">
            <v>5 месяца</v>
          </cell>
          <cell r="BG2" t="str">
            <v>4 месяца</v>
          </cell>
          <cell r="BH2" t="str">
            <v>3 месяца</v>
          </cell>
          <cell r="BI2" t="str">
            <v>2 месяца</v>
          </cell>
          <cell r="BJ2" t="str">
            <v>1 месяц</v>
          </cell>
          <cell r="BK2" t="str">
            <v>Тек. месяц</v>
          </cell>
          <cell r="BL2" t="str">
            <v>Месяц плавающий</v>
          </cell>
          <cell r="BM2" t="str">
            <v>3 недели</v>
          </cell>
          <cell r="BN2" t="str">
            <v>2 недели</v>
          </cell>
          <cell r="BO2" t="str">
            <v>1 неделя</v>
          </cell>
          <cell r="BP2" t="str">
            <v>Тек. неделя</v>
          </cell>
          <cell r="BQ2" t="str">
            <v>Неделя плавающая</v>
          </cell>
          <cell r="BR2" t="str">
            <v>Продажи за вчера</v>
          </cell>
          <cell r="BS2" t="str">
            <v>Уровень ассортимента</v>
          </cell>
          <cell r="BT2" t="str">
            <v>PartNo</v>
          </cell>
        </row>
        <row r="3">
          <cell r="A3">
            <v>2044587</v>
          </cell>
          <cell r="B3" t="str">
            <v>Tablet PC Digma Pro Zenith T606 8C/6Gb/128Gb 11" IPS 1920x1200/4G/And14/graphite/BT/13Mpix/5Mpix/800</v>
          </cell>
          <cell r="C3" t="str">
            <v>False</v>
          </cell>
          <cell r="D3">
            <v>10517.5</v>
          </cell>
          <cell r="E3">
            <v>18.75</v>
          </cell>
          <cell r="F3">
            <v>12490</v>
          </cell>
          <cell r="G3">
            <v>12590</v>
          </cell>
          <cell r="H3">
            <v>12690</v>
          </cell>
          <cell r="I3">
            <v>13290</v>
          </cell>
          <cell r="J3">
            <v>13290</v>
          </cell>
          <cell r="K3">
            <v>13290</v>
          </cell>
          <cell r="L3">
            <v>12590</v>
          </cell>
          <cell r="M3">
            <v>0</v>
          </cell>
          <cell r="N3">
            <v>993</v>
          </cell>
          <cell r="O3">
            <v>449</v>
          </cell>
          <cell r="P3">
            <v>70</v>
          </cell>
          <cell r="Q3">
            <v>250</v>
          </cell>
          <cell r="R3">
            <v>379</v>
          </cell>
          <cell r="S3">
            <v>1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731</v>
          </cell>
          <cell r="AC3">
            <v>198</v>
          </cell>
          <cell r="AD3">
            <v>11566.72</v>
          </cell>
          <cell r="AE3" t="str">
            <v>DIGMA PRO</v>
          </cell>
          <cell r="AF3">
            <v>0</v>
          </cell>
          <cell r="AG3">
            <v>160.33000000000001</v>
          </cell>
          <cell r="AH3">
            <v>161.61000000000001</v>
          </cell>
          <cell r="AI3">
            <v>162.9</v>
          </cell>
          <cell r="AJ3">
            <v>164.18</v>
          </cell>
          <cell r="AK3">
            <v>12790</v>
          </cell>
          <cell r="AL3">
            <v>170.6</v>
          </cell>
          <cell r="AM3">
            <v>13290</v>
          </cell>
          <cell r="AN3">
            <v>170.6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 t="str">
            <v>True</v>
          </cell>
          <cell r="AU3" t="str">
            <v>False</v>
          </cell>
          <cell r="AV3">
            <v>0</v>
          </cell>
          <cell r="AW3">
            <v>4</v>
          </cell>
          <cell r="AX3">
            <v>380</v>
          </cell>
          <cell r="AY3"/>
          <cell r="AZ3">
            <v>45839</v>
          </cell>
          <cell r="BA3">
            <v>0.45768518518518514</v>
          </cell>
          <cell r="BB3" t="str">
            <v>TYU.V</v>
          </cell>
          <cell r="BC3" t="str">
            <v>|ANDREYMO|SERGEY.RO|TYU.V|ZHUKOVAAN|GLEBOVA.A|VLAD|SADYKOV.A|ANDREYMO|SERGEY.RO|TYU.V|ZHUKOVAAN|IRINA.IV|VLAD|SADYKOV.A|KELN.O|DMITRIYGON|VLAD|TYU.V|KELN.O|</v>
          </cell>
          <cell r="BD3">
            <v>11173</v>
          </cell>
          <cell r="BE3">
            <v>0</v>
          </cell>
          <cell r="BF3">
            <v>342</v>
          </cell>
          <cell r="BG3">
            <v>43</v>
          </cell>
          <cell r="BH3">
            <v>29</v>
          </cell>
          <cell r="BI3">
            <v>27</v>
          </cell>
          <cell r="BJ3">
            <v>46</v>
          </cell>
          <cell r="BK3">
            <v>3</v>
          </cell>
          <cell r="BL3">
            <v>47</v>
          </cell>
          <cell r="BM3">
            <v>29</v>
          </cell>
          <cell r="BN3">
            <v>9</v>
          </cell>
          <cell r="BO3">
            <v>3</v>
          </cell>
          <cell r="BP3">
            <v>3</v>
          </cell>
          <cell r="BQ3">
            <v>3</v>
          </cell>
          <cell r="BR3">
            <v>0</v>
          </cell>
          <cell r="BS3" t="str">
            <v>K6</v>
          </cell>
          <cell r="BT3" t="str">
            <v>TA2D1P01</v>
          </cell>
        </row>
        <row r="4">
          <cell r="A4">
            <v>2024099</v>
          </cell>
          <cell r="B4" t="str">
            <v>Tablet PC Digma Kids A10 SC9863A 8C/2Gb/32Gb 10.1" IPS 1280x800/4G/And11.0Go/pink/BT/2Mpix/0.3Mpix/5</v>
          </cell>
          <cell r="C4" t="str">
            <v>True</v>
          </cell>
          <cell r="D4">
            <v>4838.8900000000003</v>
          </cell>
          <cell r="E4">
            <v>7.26</v>
          </cell>
          <cell r="F4">
            <v>5190</v>
          </cell>
          <cell r="G4">
            <v>5290</v>
          </cell>
          <cell r="H4">
            <v>5390</v>
          </cell>
          <cell r="I4">
            <v>5590</v>
          </cell>
          <cell r="J4">
            <v>5590</v>
          </cell>
          <cell r="K4">
            <v>5590</v>
          </cell>
          <cell r="L4">
            <v>5290</v>
          </cell>
          <cell r="M4">
            <v>0</v>
          </cell>
          <cell r="N4">
            <v>862</v>
          </cell>
          <cell r="O4">
            <v>323</v>
          </cell>
          <cell r="P4">
            <v>8</v>
          </cell>
          <cell r="Q4">
            <v>0</v>
          </cell>
          <cell r="R4">
            <v>315</v>
          </cell>
          <cell r="S4">
            <v>3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1</v>
          </cell>
          <cell r="AB4">
            <v>346</v>
          </cell>
          <cell r="AC4">
            <v>131</v>
          </cell>
          <cell r="AD4">
            <v>5897.47</v>
          </cell>
          <cell r="AE4" t="str">
            <v>DIGMA</v>
          </cell>
          <cell r="AF4">
            <v>0</v>
          </cell>
          <cell r="AG4">
            <v>66.62</v>
          </cell>
          <cell r="AH4">
            <v>67.91</v>
          </cell>
          <cell r="AI4">
            <v>69.19</v>
          </cell>
          <cell r="AJ4">
            <v>70.47</v>
          </cell>
          <cell r="AK4">
            <v>5490</v>
          </cell>
          <cell r="AL4">
            <v>71.760000000000005</v>
          </cell>
          <cell r="AM4">
            <v>5590</v>
          </cell>
          <cell r="AN4">
            <v>71.760000000000005</v>
          </cell>
          <cell r="AO4">
            <v>1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 t="str">
            <v>True</v>
          </cell>
          <cell r="AU4" t="str">
            <v>False</v>
          </cell>
          <cell r="AV4">
            <v>0</v>
          </cell>
          <cell r="AW4">
            <v>12</v>
          </cell>
          <cell r="AX4">
            <v>318</v>
          </cell>
          <cell r="AY4"/>
          <cell r="AZ4">
            <v>45848</v>
          </cell>
          <cell r="BA4">
            <v>0.6554861111111111</v>
          </cell>
          <cell r="BB4" t="str">
            <v>SRV_NAV</v>
          </cell>
          <cell r="BC4" t="str">
            <v>|ANDREYMO|IRINA.IV|ANDREYMO|SERGEY.RO|TYU.V|ZHUKOVAAN|IRINA.IV|VLAD|SADYKOV.A|KELN.O|DMITRIYGON|VLAD|TYU.V|KELN.O|</v>
          </cell>
          <cell r="BD4">
            <v>5941.59</v>
          </cell>
          <cell r="BE4">
            <v>120</v>
          </cell>
          <cell r="BF4">
            <v>210</v>
          </cell>
          <cell r="BG4">
            <v>155</v>
          </cell>
          <cell r="BH4">
            <v>135</v>
          </cell>
          <cell r="BI4">
            <v>132</v>
          </cell>
          <cell r="BJ4">
            <v>184</v>
          </cell>
          <cell r="BK4">
            <v>30</v>
          </cell>
          <cell r="BL4">
            <v>175</v>
          </cell>
          <cell r="BM4">
            <v>29</v>
          </cell>
          <cell r="BN4">
            <v>39</v>
          </cell>
          <cell r="BO4">
            <v>83</v>
          </cell>
          <cell r="BP4">
            <v>11</v>
          </cell>
          <cell r="BQ4">
            <v>14</v>
          </cell>
          <cell r="BR4">
            <v>4</v>
          </cell>
          <cell r="BS4" t="str">
            <v>K9</v>
          </cell>
          <cell r="BT4" t="str">
            <v>DA5B0P01</v>
          </cell>
        </row>
        <row r="5">
          <cell r="A5">
            <v>2001167</v>
          </cell>
          <cell r="B5" t="str">
            <v>Tablet PC Digma CITI 1314C 4G SC9863A1 8C/3Gb/32Gb 10.1" IPS 1280x800/4G/And13/grey/BT/5Mpix/2Mpix/6</v>
          </cell>
          <cell r="C5" t="str">
            <v>False</v>
          </cell>
          <cell r="D5">
            <v>6131.6</v>
          </cell>
          <cell r="E5">
            <v>25.42</v>
          </cell>
          <cell r="F5">
            <v>7690</v>
          </cell>
          <cell r="G5">
            <v>7790</v>
          </cell>
          <cell r="H5">
            <v>7890</v>
          </cell>
          <cell r="I5">
            <v>8190</v>
          </cell>
          <cell r="J5">
            <v>8190</v>
          </cell>
          <cell r="K5">
            <v>8190</v>
          </cell>
          <cell r="L5">
            <v>7790</v>
          </cell>
          <cell r="M5">
            <v>0</v>
          </cell>
          <cell r="N5">
            <v>834</v>
          </cell>
          <cell r="O5">
            <v>261</v>
          </cell>
          <cell r="P5">
            <v>49</v>
          </cell>
          <cell r="Q5">
            <v>250</v>
          </cell>
          <cell r="R5">
            <v>212</v>
          </cell>
          <cell r="S5">
            <v>4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551</v>
          </cell>
          <cell r="AC5">
            <v>99</v>
          </cell>
          <cell r="AD5">
            <v>7123.55</v>
          </cell>
          <cell r="AE5" t="str">
            <v>DIGMA</v>
          </cell>
          <cell r="AF5">
            <v>0</v>
          </cell>
          <cell r="AG5">
            <v>98.71</v>
          </cell>
          <cell r="AH5">
            <v>100</v>
          </cell>
          <cell r="AI5">
            <v>101.28</v>
          </cell>
          <cell r="AJ5">
            <v>102.56</v>
          </cell>
          <cell r="AK5">
            <v>7990</v>
          </cell>
          <cell r="AL5">
            <v>105.13</v>
          </cell>
          <cell r="AM5">
            <v>8190</v>
          </cell>
          <cell r="AN5">
            <v>105.13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 t="str">
            <v>True</v>
          </cell>
          <cell r="AU5" t="str">
            <v>False</v>
          </cell>
          <cell r="AV5">
            <v>0</v>
          </cell>
          <cell r="AW5">
            <v>9</v>
          </cell>
          <cell r="AX5">
            <v>217</v>
          </cell>
          <cell r="AY5"/>
          <cell r="AZ5">
            <v>45839</v>
          </cell>
          <cell r="BA5">
            <v>0.45748842592592592</v>
          </cell>
          <cell r="BB5" t="str">
            <v>TYU.V</v>
          </cell>
          <cell r="BC5" t="str">
            <v>|ANDREYMO|IRINA.IV|ANDREYMO|SERGEY.RO|TYU.V|ZHUKOVAAN|IRINA.IV|VLAD|SADYKOV.A|KELN.O|DMITRIYGON|VLAD|TYU.V|KELN.O|</v>
          </cell>
          <cell r="BD5">
            <v>7701.24</v>
          </cell>
          <cell r="BE5">
            <v>206</v>
          </cell>
          <cell r="BF5">
            <v>157</v>
          </cell>
          <cell r="BG5">
            <v>138</v>
          </cell>
          <cell r="BH5">
            <v>346</v>
          </cell>
          <cell r="BI5">
            <v>96</v>
          </cell>
          <cell r="BJ5">
            <v>136</v>
          </cell>
          <cell r="BK5">
            <v>129</v>
          </cell>
          <cell r="BL5">
            <v>258</v>
          </cell>
          <cell r="BM5">
            <v>28</v>
          </cell>
          <cell r="BN5">
            <v>19</v>
          </cell>
          <cell r="BO5">
            <v>201</v>
          </cell>
          <cell r="BP5">
            <v>5</v>
          </cell>
          <cell r="BQ5">
            <v>126</v>
          </cell>
          <cell r="BR5">
            <v>0</v>
          </cell>
          <cell r="BS5" t="str">
            <v>K7</v>
          </cell>
          <cell r="BT5" t="str">
            <v>CS1275PL</v>
          </cell>
        </row>
        <row r="6">
          <cell r="A6">
            <v>2032510</v>
          </cell>
          <cell r="B6" t="str">
            <v>Tablet PC Digma Q8 SC9863A 8C/3Gb/32Gb 8" IPS 1280x800/4G/And14/lt.blue/BT/5Mpix/2Mpix/4500mAh</v>
          </cell>
          <cell r="C6" t="str">
            <v>False</v>
          </cell>
          <cell r="D6">
            <v>5051.88</v>
          </cell>
          <cell r="E6">
            <v>8.67</v>
          </cell>
          <cell r="F6">
            <v>5490</v>
          </cell>
          <cell r="G6">
            <v>5590</v>
          </cell>
          <cell r="H6">
            <v>5690</v>
          </cell>
          <cell r="I6">
            <v>5890</v>
          </cell>
          <cell r="J6">
            <v>5890</v>
          </cell>
          <cell r="K6">
            <v>5890</v>
          </cell>
          <cell r="L6">
            <v>5590</v>
          </cell>
          <cell r="M6">
            <v>0</v>
          </cell>
          <cell r="N6">
            <v>1616</v>
          </cell>
          <cell r="O6">
            <v>1292</v>
          </cell>
          <cell r="P6">
            <v>1090</v>
          </cell>
          <cell r="Q6">
            <v>0</v>
          </cell>
          <cell r="R6">
            <v>202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2</v>
          </cell>
          <cell r="AB6">
            <v>1310</v>
          </cell>
          <cell r="AC6">
            <v>212</v>
          </cell>
          <cell r="AD6">
            <v>5723.28</v>
          </cell>
          <cell r="AE6" t="str">
            <v>DIGMA</v>
          </cell>
          <cell r="AF6">
            <v>0</v>
          </cell>
          <cell r="AG6">
            <v>70.47</v>
          </cell>
          <cell r="AH6">
            <v>71.760000000000005</v>
          </cell>
          <cell r="AI6">
            <v>73.040000000000006</v>
          </cell>
          <cell r="AJ6">
            <v>74.319999999999993</v>
          </cell>
          <cell r="AK6">
            <v>5790</v>
          </cell>
          <cell r="AL6">
            <v>75.61</v>
          </cell>
          <cell r="AM6">
            <v>5890</v>
          </cell>
          <cell r="AN6">
            <v>75.61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 t="str">
            <v>True</v>
          </cell>
          <cell r="AU6" t="str">
            <v>False</v>
          </cell>
          <cell r="AV6">
            <v>0</v>
          </cell>
          <cell r="AW6">
            <v>0</v>
          </cell>
          <cell r="AX6">
            <v>202</v>
          </cell>
          <cell r="AY6"/>
          <cell r="AZ6">
            <v>45839</v>
          </cell>
          <cell r="BA6">
            <v>0.457974537037037</v>
          </cell>
          <cell r="BB6" t="str">
            <v>TYU.V</v>
          </cell>
          <cell r="BC6" t="str">
            <v>|ANDREYMO|IRINA.IV|ANDREYMO|SERGEY.RO|TYU.V|ZHUKOVAAN|IRINA.IV|VLAD|SADYKOV.A|KELN.O|DMITRIYGON|VLAD|TYU.V|KELN.O|</v>
          </cell>
          <cell r="BD6">
            <v>5100.96</v>
          </cell>
          <cell r="BE6">
            <v>101</v>
          </cell>
          <cell r="BF6">
            <v>375</v>
          </cell>
          <cell r="BG6">
            <v>356</v>
          </cell>
          <cell r="BH6">
            <v>288</v>
          </cell>
          <cell r="BI6">
            <v>32</v>
          </cell>
          <cell r="BJ6">
            <v>137</v>
          </cell>
          <cell r="BK6">
            <v>24</v>
          </cell>
          <cell r="BL6">
            <v>90</v>
          </cell>
          <cell r="BM6">
            <v>23</v>
          </cell>
          <cell r="BN6">
            <v>34</v>
          </cell>
          <cell r="BO6">
            <v>12</v>
          </cell>
          <cell r="BP6">
            <v>20</v>
          </cell>
          <cell r="BQ6">
            <v>17</v>
          </cell>
          <cell r="BR6">
            <v>4</v>
          </cell>
          <cell r="BS6" t="str">
            <v>K9</v>
          </cell>
          <cell r="BT6" t="str">
            <v>DA6B8P01</v>
          </cell>
        </row>
        <row r="7">
          <cell r="A7">
            <v>2017988</v>
          </cell>
          <cell r="B7" t="str">
            <v>Tablet PC Digma Pro Edge G85 8C/8Gb/128Gb 11" In-Cell 1920x1200/4G/And14/grey space/BT/13Mpix/5Mpix/</v>
          </cell>
          <cell r="C7" t="str">
            <v>False</v>
          </cell>
          <cell r="D7">
            <v>10956.1</v>
          </cell>
          <cell r="E7">
            <v>5.79</v>
          </cell>
          <cell r="F7">
            <v>11590</v>
          </cell>
          <cell r="G7">
            <v>11590</v>
          </cell>
          <cell r="H7">
            <v>11690</v>
          </cell>
          <cell r="I7">
            <v>12290</v>
          </cell>
          <cell r="J7">
            <v>12290</v>
          </cell>
          <cell r="K7">
            <v>12290</v>
          </cell>
          <cell r="L7">
            <v>11590</v>
          </cell>
          <cell r="M7">
            <v>1000</v>
          </cell>
          <cell r="N7">
            <v>747</v>
          </cell>
          <cell r="O7">
            <v>479</v>
          </cell>
          <cell r="P7">
            <v>307</v>
          </cell>
          <cell r="Q7">
            <v>0</v>
          </cell>
          <cell r="R7">
            <v>172</v>
          </cell>
          <cell r="S7">
            <v>88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509</v>
          </cell>
          <cell r="AC7">
            <v>67</v>
          </cell>
          <cell r="AD7">
            <v>12701.61</v>
          </cell>
          <cell r="AE7" t="str">
            <v>DIGMA PRO</v>
          </cell>
          <cell r="AF7">
            <v>0</v>
          </cell>
          <cell r="AG7">
            <v>148.77000000000001</v>
          </cell>
          <cell r="AH7">
            <v>148.77000000000001</v>
          </cell>
          <cell r="AI7">
            <v>150.06</v>
          </cell>
          <cell r="AJ7">
            <v>151.34</v>
          </cell>
          <cell r="AK7">
            <v>11790</v>
          </cell>
          <cell r="AL7">
            <v>157.76</v>
          </cell>
          <cell r="AM7">
            <v>12290</v>
          </cell>
          <cell r="AN7">
            <v>157.76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 t="str">
            <v>True</v>
          </cell>
          <cell r="AU7" t="str">
            <v>False</v>
          </cell>
          <cell r="AV7">
            <v>0</v>
          </cell>
          <cell r="AW7">
            <v>6</v>
          </cell>
          <cell r="AX7">
            <v>272</v>
          </cell>
          <cell r="AY7"/>
          <cell r="AZ7">
            <v>45848</v>
          </cell>
          <cell r="BA7">
            <v>0.6557291666666667</v>
          </cell>
          <cell r="BB7" t="str">
            <v>SRV_NAV</v>
          </cell>
          <cell r="BC7" t="str">
            <v>|ANDREYMO|SERGEY.RO|TYU.V|ZHUKOVAAN|GLEBOVA.A|VLAD|SADYKOV.A|ANDREYMO|SERGEY.RO|TYU.V|ZHUKOVAAN|IRINA.IV|VLAD|SADYKOV.A|KELN.O|DMITRIYGON|VLAD|TYU.V|KELN.O|</v>
          </cell>
          <cell r="BD7">
            <v>14109.62</v>
          </cell>
          <cell r="BE7">
            <v>43</v>
          </cell>
          <cell r="BF7">
            <v>64</v>
          </cell>
          <cell r="BG7">
            <v>81</v>
          </cell>
          <cell r="BH7">
            <v>44</v>
          </cell>
          <cell r="BI7">
            <v>54</v>
          </cell>
          <cell r="BJ7">
            <v>82</v>
          </cell>
          <cell r="BK7">
            <v>16</v>
          </cell>
          <cell r="BL7">
            <v>84</v>
          </cell>
          <cell r="BM7">
            <v>11</v>
          </cell>
          <cell r="BN7">
            <v>11</v>
          </cell>
          <cell r="BO7">
            <v>47</v>
          </cell>
          <cell r="BP7">
            <v>3</v>
          </cell>
          <cell r="BQ7">
            <v>7</v>
          </cell>
          <cell r="BR7">
            <v>2</v>
          </cell>
          <cell r="BS7" t="str">
            <v>K8</v>
          </cell>
          <cell r="BT7" t="str">
            <v>TA3D1M01</v>
          </cell>
        </row>
        <row r="8">
          <cell r="A8">
            <v>2032529</v>
          </cell>
          <cell r="B8" t="str">
            <v>Tablet PC Digma Q8 SC9863A 8C/3Gb/32Gb 8" IPS 1280x800/4G/And14/grey/BT/5Mpix/2Mpix/4500mAh</v>
          </cell>
          <cell r="C8" t="str">
            <v>False</v>
          </cell>
          <cell r="D8">
            <v>5027.74</v>
          </cell>
          <cell r="E8">
            <v>9.19</v>
          </cell>
          <cell r="F8">
            <v>5490</v>
          </cell>
          <cell r="G8">
            <v>5590</v>
          </cell>
          <cell r="H8">
            <v>5690</v>
          </cell>
          <cell r="I8">
            <v>5890</v>
          </cell>
          <cell r="J8">
            <v>5890</v>
          </cell>
          <cell r="K8">
            <v>5890</v>
          </cell>
          <cell r="L8">
            <v>5590</v>
          </cell>
          <cell r="M8">
            <v>0</v>
          </cell>
          <cell r="N8">
            <v>1122</v>
          </cell>
          <cell r="O8">
            <v>865</v>
          </cell>
          <cell r="P8">
            <v>697</v>
          </cell>
          <cell r="Q8">
            <v>0</v>
          </cell>
          <cell r="R8">
            <v>168</v>
          </cell>
          <cell r="S8">
            <v>12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872</v>
          </cell>
          <cell r="AC8">
            <v>118</v>
          </cell>
          <cell r="AD8">
            <v>5816.59</v>
          </cell>
          <cell r="AE8" t="str">
            <v>DIGMA</v>
          </cell>
          <cell r="AF8">
            <v>0</v>
          </cell>
          <cell r="AG8">
            <v>70.47</v>
          </cell>
          <cell r="AH8">
            <v>71.760000000000005</v>
          </cell>
          <cell r="AI8">
            <v>73.040000000000006</v>
          </cell>
          <cell r="AJ8">
            <v>74.319999999999993</v>
          </cell>
          <cell r="AK8">
            <v>5790</v>
          </cell>
          <cell r="AL8">
            <v>75.61</v>
          </cell>
          <cell r="AM8">
            <v>5890</v>
          </cell>
          <cell r="AN8">
            <v>75.61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 t="str">
            <v>True</v>
          </cell>
          <cell r="AU8" t="str">
            <v>False</v>
          </cell>
          <cell r="AV8">
            <v>0</v>
          </cell>
          <cell r="AW8">
            <v>10</v>
          </cell>
          <cell r="AX8">
            <v>180</v>
          </cell>
          <cell r="AY8"/>
          <cell r="AZ8">
            <v>45839</v>
          </cell>
          <cell r="BA8">
            <v>0.45798611111111115</v>
          </cell>
          <cell r="BB8" t="str">
            <v>TYU.V</v>
          </cell>
          <cell r="BC8" t="str">
            <v>|ANDREYMO|IRINA.IV|ANDREYMO|SERGEY.RO|TYU.V|ZHUKOVAAN|IRINA.IV|VLAD|SADYKOV.A|KELN.O|DMITRIYGON|VLAD|TYU.V|KELN.O|</v>
          </cell>
          <cell r="BD8">
            <v>5100.96</v>
          </cell>
          <cell r="BE8">
            <v>221</v>
          </cell>
          <cell r="BF8">
            <v>962</v>
          </cell>
          <cell r="BG8">
            <v>130</v>
          </cell>
          <cell r="BH8">
            <v>16</v>
          </cell>
          <cell r="BI8">
            <v>49</v>
          </cell>
          <cell r="BJ8">
            <v>355</v>
          </cell>
          <cell r="BK8">
            <v>41</v>
          </cell>
          <cell r="BL8">
            <v>341</v>
          </cell>
          <cell r="BM8">
            <v>236</v>
          </cell>
          <cell r="BN8">
            <v>22</v>
          </cell>
          <cell r="BO8">
            <v>41</v>
          </cell>
          <cell r="BP8">
            <v>29</v>
          </cell>
          <cell r="BQ8">
            <v>25</v>
          </cell>
          <cell r="BR8">
            <v>7</v>
          </cell>
          <cell r="BS8" t="str">
            <v>K8</v>
          </cell>
          <cell r="BT8" t="str">
            <v>DA6B8P01</v>
          </cell>
        </row>
        <row r="9">
          <cell r="A9">
            <v>1994949</v>
          </cell>
          <cell r="B9" t="str">
            <v>Tablet PC Digma Pro HIT 106 T606 8C/6Gb/128Gb 10.1" IPS 1920x1200/4G/And13/grey/BT/13Mpix/5Mpix/6000</v>
          </cell>
          <cell r="C9" t="str">
            <v>False</v>
          </cell>
          <cell r="D9">
            <v>8663.41</v>
          </cell>
          <cell r="E9">
            <v>29.16</v>
          </cell>
          <cell r="F9">
            <v>11190</v>
          </cell>
          <cell r="G9">
            <v>11290</v>
          </cell>
          <cell r="H9">
            <v>11390</v>
          </cell>
          <cell r="I9">
            <v>11990</v>
          </cell>
          <cell r="J9">
            <v>11990</v>
          </cell>
          <cell r="K9">
            <v>11990</v>
          </cell>
          <cell r="L9">
            <v>11290</v>
          </cell>
          <cell r="M9">
            <v>0</v>
          </cell>
          <cell r="N9">
            <v>894</v>
          </cell>
          <cell r="O9">
            <v>721</v>
          </cell>
          <cell r="P9">
            <v>599</v>
          </cell>
          <cell r="Q9">
            <v>0</v>
          </cell>
          <cell r="R9">
            <v>122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735</v>
          </cell>
          <cell r="AC9">
            <v>84</v>
          </cell>
          <cell r="AD9">
            <v>9595.8799999999992</v>
          </cell>
          <cell r="AE9" t="str">
            <v>DIGMA PRO</v>
          </cell>
          <cell r="AF9">
            <v>0</v>
          </cell>
          <cell r="AG9">
            <v>143.63999999999999</v>
          </cell>
          <cell r="AH9">
            <v>144.91999999999999</v>
          </cell>
          <cell r="AI9">
            <v>146.21</v>
          </cell>
          <cell r="AJ9">
            <v>147.49</v>
          </cell>
          <cell r="AK9">
            <v>11490</v>
          </cell>
          <cell r="AL9">
            <v>153.91</v>
          </cell>
          <cell r="AM9">
            <v>11990</v>
          </cell>
          <cell r="AN9">
            <v>153.91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 t="str">
            <v>True</v>
          </cell>
          <cell r="AU9" t="str">
            <v>False</v>
          </cell>
          <cell r="AV9">
            <v>0</v>
          </cell>
          <cell r="AW9">
            <v>2</v>
          </cell>
          <cell r="AX9">
            <v>122</v>
          </cell>
          <cell r="AY9"/>
          <cell r="AZ9">
            <v>45839</v>
          </cell>
          <cell r="BA9">
            <v>0.45752314814814815</v>
          </cell>
          <cell r="BB9" t="str">
            <v>TYU.V</v>
          </cell>
          <cell r="BC9" t="str">
            <v>|ANDREYMO|SERGEY.RO|TYU.V|ZHUKOVAAN|GLEBOVA.A|VLAD|SADYKOV.A|ANDREYMO|SERGEY.RO|TYU.V|ZHUKOVAAN|IRINA.IV|VLAD|SADYKOV.A|KELN.O|DMITRIYGON|VLAD|TYU.V|KELN.O|</v>
          </cell>
          <cell r="BD9">
            <v>8663.2099999999991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5</v>
          </cell>
          <cell r="BJ9">
            <v>90</v>
          </cell>
          <cell r="BK9">
            <v>2</v>
          </cell>
          <cell r="BL9">
            <v>81</v>
          </cell>
          <cell r="BM9">
            <v>48</v>
          </cell>
          <cell r="BN9">
            <v>11</v>
          </cell>
          <cell r="BO9">
            <v>14</v>
          </cell>
          <cell r="BP9">
            <v>1</v>
          </cell>
          <cell r="BQ9">
            <v>1</v>
          </cell>
          <cell r="BR9">
            <v>0</v>
          </cell>
          <cell r="BS9" t="str">
            <v>K0</v>
          </cell>
          <cell r="BT9" t="str">
            <v>HS1007PL</v>
          </cell>
        </row>
        <row r="10">
          <cell r="A10">
            <v>2026220</v>
          </cell>
          <cell r="B10" t="str">
            <v>Tablet PC Digma Kids A7 SC9863A 8C/2Gb/32Gb 7" IPS 1024x600/4G/And11.0Go/blue/BT/2Mpix/0.3Mpix/2800m</v>
          </cell>
          <cell r="C10" t="str">
            <v>True</v>
          </cell>
          <cell r="D10">
            <v>3979.59</v>
          </cell>
          <cell r="E10">
            <v>5.29</v>
          </cell>
          <cell r="F10">
            <v>4190</v>
          </cell>
          <cell r="G10">
            <v>4290</v>
          </cell>
          <cell r="H10">
            <v>4390</v>
          </cell>
          <cell r="I10">
            <v>4590</v>
          </cell>
          <cell r="J10">
            <v>4590</v>
          </cell>
          <cell r="K10">
            <v>4590</v>
          </cell>
          <cell r="L10">
            <v>4290</v>
          </cell>
          <cell r="M10">
            <v>0</v>
          </cell>
          <cell r="N10">
            <v>738</v>
          </cell>
          <cell r="O10">
            <v>117</v>
          </cell>
          <cell r="P10">
            <v>0</v>
          </cell>
          <cell r="Q10">
            <v>0</v>
          </cell>
          <cell r="R10">
            <v>117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158</v>
          </cell>
          <cell r="AC10">
            <v>74</v>
          </cell>
          <cell r="AD10">
            <v>4951.7700000000004</v>
          </cell>
          <cell r="AE10" t="str">
            <v>DIGMA</v>
          </cell>
          <cell r="AF10">
            <v>0</v>
          </cell>
          <cell r="AG10">
            <v>53.78</v>
          </cell>
          <cell r="AH10">
            <v>55.07</v>
          </cell>
          <cell r="AI10">
            <v>56.35</v>
          </cell>
          <cell r="AJ10">
            <v>57.64</v>
          </cell>
          <cell r="AK10">
            <v>4490</v>
          </cell>
          <cell r="AL10">
            <v>58.92</v>
          </cell>
          <cell r="AM10">
            <v>4590</v>
          </cell>
          <cell r="AN10">
            <v>58.92</v>
          </cell>
          <cell r="AO10">
            <v>4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 t="str">
            <v>True</v>
          </cell>
          <cell r="AU10" t="str">
            <v>False</v>
          </cell>
          <cell r="AV10">
            <v>0</v>
          </cell>
          <cell r="AW10">
            <v>3</v>
          </cell>
          <cell r="AX10">
            <v>117</v>
          </cell>
          <cell r="AY10"/>
          <cell r="AZ10">
            <v>45848</v>
          </cell>
          <cell r="BA10">
            <v>0.65560185185185182</v>
          </cell>
          <cell r="BB10" t="str">
            <v>SRV_NAV</v>
          </cell>
          <cell r="BC10" t="str">
            <v>|ANDREYMO|IRINA.IV|ANDREYMO|SERGEY.RO|TYU.V|ZHUKOVAAN|IRINA.IV|VLAD|SADYKOV.A|KELN.O|DMITRIYGON|VLAD|TYU.V|KELN.O|</v>
          </cell>
          <cell r="BD10">
            <v>4822.32</v>
          </cell>
          <cell r="BE10">
            <v>123</v>
          </cell>
          <cell r="BF10">
            <v>143</v>
          </cell>
          <cell r="BG10">
            <v>165</v>
          </cell>
          <cell r="BH10">
            <v>102</v>
          </cell>
          <cell r="BI10">
            <v>113</v>
          </cell>
          <cell r="BJ10">
            <v>207</v>
          </cell>
          <cell r="BK10">
            <v>27</v>
          </cell>
          <cell r="BL10">
            <v>226</v>
          </cell>
          <cell r="BM10">
            <v>28</v>
          </cell>
          <cell r="BN10">
            <v>10</v>
          </cell>
          <cell r="BO10">
            <v>176</v>
          </cell>
          <cell r="BP10">
            <v>4</v>
          </cell>
          <cell r="BQ10">
            <v>16</v>
          </cell>
          <cell r="BR10">
            <v>0</v>
          </cell>
          <cell r="BS10" t="str">
            <v>K0</v>
          </cell>
          <cell r="BT10" t="str">
            <v>DA5B7P01</v>
          </cell>
        </row>
        <row r="11">
          <cell r="A11">
            <v>2025661</v>
          </cell>
          <cell r="B11" t="str">
            <v>Tablet PC Digma K10 T606 8C/4Gb/64Gb 10.1" IPS 1280x800/4G/And14/grey/BT/5Mpix/2Mpix/5000mAh</v>
          </cell>
          <cell r="C11" t="str">
            <v>False</v>
          </cell>
          <cell r="D11">
            <v>7083.86</v>
          </cell>
          <cell r="E11">
            <v>22.67</v>
          </cell>
          <cell r="F11">
            <v>8690</v>
          </cell>
          <cell r="G11">
            <v>8790</v>
          </cell>
          <cell r="H11">
            <v>8890</v>
          </cell>
          <cell r="I11">
            <v>9190</v>
          </cell>
          <cell r="J11">
            <v>9190</v>
          </cell>
          <cell r="K11">
            <v>9190</v>
          </cell>
          <cell r="L11">
            <v>8790</v>
          </cell>
          <cell r="M11">
            <v>500</v>
          </cell>
          <cell r="N11">
            <v>1108</v>
          </cell>
          <cell r="O11">
            <v>561</v>
          </cell>
          <cell r="P11">
            <v>460</v>
          </cell>
          <cell r="Q11">
            <v>0</v>
          </cell>
          <cell r="R11">
            <v>101</v>
          </cell>
          <cell r="S11">
            <v>15</v>
          </cell>
          <cell r="T11">
            <v>1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1</v>
          </cell>
          <cell r="Z11">
            <v>0</v>
          </cell>
          <cell r="AA11">
            <v>0</v>
          </cell>
          <cell r="AB11">
            <v>598</v>
          </cell>
          <cell r="AC11">
            <v>197</v>
          </cell>
          <cell r="AD11">
            <v>8140.36</v>
          </cell>
          <cell r="AE11" t="str">
            <v>DIGMA</v>
          </cell>
          <cell r="AF11">
            <v>0</v>
          </cell>
          <cell r="AG11">
            <v>111.55</v>
          </cell>
          <cell r="AH11">
            <v>112.83</v>
          </cell>
          <cell r="AI11">
            <v>114.12</v>
          </cell>
          <cell r="AJ11">
            <v>115.4</v>
          </cell>
          <cell r="AK11">
            <v>8990</v>
          </cell>
          <cell r="AL11">
            <v>117.97</v>
          </cell>
          <cell r="AM11">
            <v>9190</v>
          </cell>
          <cell r="AN11">
            <v>117.97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 t="str">
            <v>True</v>
          </cell>
          <cell r="AU11" t="str">
            <v>False</v>
          </cell>
          <cell r="AV11">
            <v>0</v>
          </cell>
          <cell r="AW11">
            <v>13</v>
          </cell>
          <cell r="AX11">
            <v>131</v>
          </cell>
          <cell r="AY11"/>
          <cell r="AZ11">
            <v>45839</v>
          </cell>
          <cell r="BA11">
            <v>0.45750000000000002</v>
          </cell>
          <cell r="BB11" t="str">
            <v>TYU.V</v>
          </cell>
          <cell r="BC11" t="str">
            <v>|ANDREYMO|IRINA.IV|ANDREYMO|SERGEY.RO|TYU.V|ZHUKOVAAN|IRINA.IV|VLAD|SADYKOV.A|KELN.O|DMITRIYGON|VLAD|TYU.V|KELN.O|</v>
          </cell>
          <cell r="BD11">
            <v>7093.17</v>
          </cell>
          <cell r="BE11">
            <v>321</v>
          </cell>
          <cell r="BF11">
            <v>384</v>
          </cell>
          <cell r="BG11">
            <v>353</v>
          </cell>
          <cell r="BH11">
            <v>240</v>
          </cell>
          <cell r="BI11">
            <v>261</v>
          </cell>
          <cell r="BJ11">
            <v>237</v>
          </cell>
          <cell r="BK11">
            <v>59</v>
          </cell>
          <cell r="BL11">
            <v>258</v>
          </cell>
          <cell r="BM11">
            <v>26</v>
          </cell>
          <cell r="BN11">
            <v>37</v>
          </cell>
          <cell r="BO11">
            <v>111</v>
          </cell>
          <cell r="BP11">
            <v>28</v>
          </cell>
          <cell r="BQ11">
            <v>33</v>
          </cell>
          <cell r="BR11">
            <v>1</v>
          </cell>
          <cell r="BS11" t="str">
            <v>K10</v>
          </cell>
          <cell r="BT11" t="str">
            <v>DA1C0P01</v>
          </cell>
        </row>
        <row r="12">
          <cell r="A12">
            <v>1996894</v>
          </cell>
          <cell r="B12" t="str">
            <v>Tablet PC Digma Pro HIT 18 T616 8C/8Gb/256Gb 10.5" IPS 1920x1200/4G/And13/violet/BT/13Mpix/5Mpix/700</v>
          </cell>
          <cell r="C12" t="str">
            <v>False</v>
          </cell>
          <cell r="D12">
            <v>12092.31</v>
          </cell>
          <cell r="E12">
            <v>19.829999999999998</v>
          </cell>
          <cell r="F12">
            <v>14490</v>
          </cell>
          <cell r="G12">
            <v>14590</v>
          </cell>
          <cell r="H12">
            <v>14690</v>
          </cell>
          <cell r="I12">
            <v>15290</v>
          </cell>
          <cell r="J12">
            <v>15290</v>
          </cell>
          <cell r="K12">
            <v>15290</v>
          </cell>
          <cell r="L12">
            <v>14590</v>
          </cell>
          <cell r="M12">
            <v>0</v>
          </cell>
          <cell r="N12">
            <v>867</v>
          </cell>
          <cell r="O12">
            <v>394</v>
          </cell>
          <cell r="P12">
            <v>324</v>
          </cell>
          <cell r="Q12">
            <v>0</v>
          </cell>
          <cell r="R12">
            <v>70</v>
          </cell>
          <cell r="S12">
            <v>8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436</v>
          </cell>
          <cell r="AC12">
            <v>122</v>
          </cell>
          <cell r="AD12">
            <v>13057.15</v>
          </cell>
          <cell r="AE12" t="str">
            <v>DIGMA PRO</v>
          </cell>
          <cell r="AF12">
            <v>0</v>
          </cell>
          <cell r="AG12">
            <v>186</v>
          </cell>
          <cell r="AH12">
            <v>187.28</v>
          </cell>
          <cell r="AI12">
            <v>188.57</v>
          </cell>
          <cell r="AJ12">
            <v>189.85</v>
          </cell>
          <cell r="AK12">
            <v>14790</v>
          </cell>
          <cell r="AL12">
            <v>196.27</v>
          </cell>
          <cell r="AM12">
            <v>15290</v>
          </cell>
          <cell r="AN12">
            <v>196.27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 t="str">
            <v>True</v>
          </cell>
          <cell r="AU12" t="str">
            <v>False</v>
          </cell>
          <cell r="AV12">
            <v>0</v>
          </cell>
          <cell r="AW12">
            <v>12</v>
          </cell>
          <cell r="AX12">
            <v>81</v>
          </cell>
          <cell r="AY12"/>
          <cell r="AZ12">
            <v>45839</v>
          </cell>
          <cell r="BA12">
            <v>0.45766203703703701</v>
          </cell>
          <cell r="BB12" t="str">
            <v>TYU.V</v>
          </cell>
          <cell r="BC12" t="str">
            <v>|ANDREYMO|SERGEY.RO|TYU.V|ZHUKOVAAN|GLEBOVA.A|VLAD|SADYKOV.A|ANDREYMO|SERGEY.RO|TYU.V|ZHUKOVAAN|IRINA.IV|VLAD|SADYKOV.A|KELN.O|DMITRIYGON|VLAD|TYU.V|KELN.O|</v>
          </cell>
          <cell r="BD12">
            <v>12002.82</v>
          </cell>
          <cell r="BE12">
            <v>144</v>
          </cell>
          <cell r="BF12">
            <v>259</v>
          </cell>
          <cell r="BG12">
            <v>172</v>
          </cell>
          <cell r="BH12">
            <v>136</v>
          </cell>
          <cell r="BI12">
            <v>137</v>
          </cell>
          <cell r="BJ12">
            <v>160</v>
          </cell>
          <cell r="BK12">
            <v>53</v>
          </cell>
          <cell r="BL12">
            <v>198</v>
          </cell>
          <cell r="BM12">
            <v>29</v>
          </cell>
          <cell r="BN12">
            <v>2</v>
          </cell>
          <cell r="BO12">
            <v>117</v>
          </cell>
          <cell r="BP12">
            <v>47</v>
          </cell>
          <cell r="BQ12">
            <v>51</v>
          </cell>
          <cell r="BR12">
            <v>1</v>
          </cell>
          <cell r="BS12" t="str">
            <v>K8</v>
          </cell>
          <cell r="BT12" t="str">
            <v>HS1011PL</v>
          </cell>
        </row>
        <row r="13">
          <cell r="A13">
            <v>2044623</v>
          </cell>
          <cell r="B13" t="str">
            <v>Tablet PC Digma Pro Zoom T606 8C/8Gb/128Gb 10.1" IPS 1920x1200/4G/And14/dk.grey/BT/13Mpix/5Mpix/7000</v>
          </cell>
          <cell r="C13" t="str">
            <v>False</v>
          </cell>
          <cell r="D13">
            <v>10078.9</v>
          </cell>
          <cell r="E13">
            <v>23.92</v>
          </cell>
          <cell r="F13">
            <v>12490</v>
          </cell>
          <cell r="G13">
            <v>12590</v>
          </cell>
          <cell r="H13">
            <v>12690</v>
          </cell>
          <cell r="I13">
            <v>13290</v>
          </cell>
          <cell r="J13">
            <v>13290</v>
          </cell>
          <cell r="K13">
            <v>13290</v>
          </cell>
          <cell r="L13">
            <v>12590</v>
          </cell>
          <cell r="M13">
            <v>250</v>
          </cell>
          <cell r="N13">
            <v>804</v>
          </cell>
          <cell r="O13">
            <v>502</v>
          </cell>
          <cell r="P13">
            <v>440</v>
          </cell>
          <cell r="Q13">
            <v>0</v>
          </cell>
          <cell r="R13">
            <v>62</v>
          </cell>
          <cell r="S13">
            <v>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541</v>
          </cell>
          <cell r="AC13">
            <v>170</v>
          </cell>
          <cell r="AD13">
            <v>11115.34</v>
          </cell>
          <cell r="AE13" t="str">
            <v>DIGMA PRO</v>
          </cell>
          <cell r="AF13">
            <v>0</v>
          </cell>
          <cell r="AG13">
            <v>160.33000000000001</v>
          </cell>
          <cell r="AH13">
            <v>161.61000000000001</v>
          </cell>
          <cell r="AI13">
            <v>162.9</v>
          </cell>
          <cell r="AJ13">
            <v>164.18</v>
          </cell>
          <cell r="AK13">
            <v>12790</v>
          </cell>
          <cell r="AL13">
            <v>170.6</v>
          </cell>
          <cell r="AM13">
            <v>13290</v>
          </cell>
          <cell r="AN13">
            <v>170.6</v>
          </cell>
          <cell r="AO13">
            <v>1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 t="str">
            <v>True</v>
          </cell>
          <cell r="AU13" t="str">
            <v>False</v>
          </cell>
          <cell r="AV13">
            <v>0</v>
          </cell>
          <cell r="AW13">
            <v>12</v>
          </cell>
          <cell r="AX13">
            <v>64</v>
          </cell>
          <cell r="AY13"/>
          <cell r="AZ13">
            <v>45839</v>
          </cell>
          <cell r="BA13">
            <v>0.45754629629629634</v>
          </cell>
          <cell r="BB13" t="str">
            <v>TYU.V</v>
          </cell>
          <cell r="BC13" t="str">
            <v>|ANDREYMO|SERGEY.RO|TYU.V|ZHUKOVAAN|GLEBOVA.A|VLAD|SADYKOV.A|ANDREYMO|SERGEY.RO|TYU.V|ZHUKOVAAN|IRINA.IV|VLAD|SADYKOV.A|KELN.O|DMITRIYGON|VLAD|TYU.V|KELN.O|</v>
          </cell>
          <cell r="BD13">
            <v>10818.65</v>
          </cell>
          <cell r="BE13">
            <v>0</v>
          </cell>
          <cell r="BF13">
            <v>222</v>
          </cell>
          <cell r="BG13">
            <v>76</v>
          </cell>
          <cell r="BH13">
            <v>32</v>
          </cell>
          <cell r="BI13">
            <v>30</v>
          </cell>
          <cell r="BJ13">
            <v>55</v>
          </cell>
          <cell r="BK13">
            <v>10</v>
          </cell>
          <cell r="BL13">
            <v>62</v>
          </cell>
          <cell r="BM13">
            <v>22</v>
          </cell>
          <cell r="BN13">
            <v>9</v>
          </cell>
          <cell r="BO13">
            <v>26</v>
          </cell>
          <cell r="BP13">
            <v>3</v>
          </cell>
          <cell r="BQ13">
            <v>6</v>
          </cell>
          <cell r="BR13">
            <v>1</v>
          </cell>
          <cell r="BS13" t="str">
            <v>K8</v>
          </cell>
          <cell r="BT13" t="str">
            <v>TA3D0P02</v>
          </cell>
        </row>
        <row r="14">
          <cell r="A14">
            <v>2048573</v>
          </cell>
          <cell r="B14" t="str">
            <v>Tablet PC Digma Pro Eclipse T616 8C/8Gb/256Gb 11" In-Cell 1920x1200/4G/And14/lt.blue/BT/20Mpix/8Mpix</v>
          </cell>
          <cell r="C14" t="str">
            <v>True</v>
          </cell>
          <cell r="D14">
            <v>12201.56</v>
          </cell>
          <cell r="E14">
            <v>8.1</v>
          </cell>
          <cell r="F14">
            <v>13190</v>
          </cell>
          <cell r="G14">
            <v>13290</v>
          </cell>
          <cell r="H14">
            <v>13390</v>
          </cell>
          <cell r="I14">
            <v>13990</v>
          </cell>
          <cell r="J14">
            <v>13990</v>
          </cell>
          <cell r="K14">
            <v>13990</v>
          </cell>
          <cell r="L14">
            <v>13290</v>
          </cell>
          <cell r="M14">
            <v>0</v>
          </cell>
          <cell r="N14">
            <v>662</v>
          </cell>
          <cell r="O14">
            <v>520</v>
          </cell>
          <cell r="P14">
            <v>465</v>
          </cell>
          <cell r="Q14">
            <v>0</v>
          </cell>
          <cell r="R14">
            <v>55</v>
          </cell>
          <cell r="S14">
            <v>4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527</v>
          </cell>
          <cell r="AC14">
            <v>74</v>
          </cell>
          <cell r="AD14">
            <v>13222.06</v>
          </cell>
          <cell r="AE14" t="str">
            <v>DIGMA PRO</v>
          </cell>
          <cell r="AF14">
            <v>0</v>
          </cell>
          <cell r="AG14">
            <v>169.31</v>
          </cell>
          <cell r="AH14">
            <v>170.6</v>
          </cell>
          <cell r="AI14">
            <v>171.88</v>
          </cell>
          <cell r="AJ14">
            <v>173.16</v>
          </cell>
          <cell r="AK14">
            <v>13490</v>
          </cell>
          <cell r="AL14">
            <v>179.58</v>
          </cell>
          <cell r="AM14">
            <v>13990</v>
          </cell>
          <cell r="AN14">
            <v>179.58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 t="str">
            <v>True</v>
          </cell>
          <cell r="AU14" t="str">
            <v>False</v>
          </cell>
          <cell r="AV14">
            <v>0</v>
          </cell>
          <cell r="AW14">
            <v>8</v>
          </cell>
          <cell r="AX14">
            <v>59</v>
          </cell>
          <cell r="AY14"/>
          <cell r="AZ14">
            <v>45839</v>
          </cell>
          <cell r="BA14">
            <v>0.45812499999999995</v>
          </cell>
          <cell r="BB14" t="str">
            <v>TYU.V</v>
          </cell>
          <cell r="BC14" t="str">
            <v>|ANDREYMO|SERGEY.RO|TYU.V|ZHUKOVAAN|GLEBOVA.A|VLAD|SADYKOV.A|ANDREYMO|SERGEY.RO|TYU.V|ZHUKOVAAN|IRINA.IV|VLAD|SADYKOV.A|KELN.O|DMITRIYGON|VLAD|TYU.V|KELN.O|</v>
          </cell>
          <cell r="BD14">
            <v>12201.56</v>
          </cell>
          <cell r="BE14">
            <v>0</v>
          </cell>
          <cell r="BF14">
            <v>29</v>
          </cell>
          <cell r="BG14">
            <v>39</v>
          </cell>
          <cell r="BH14">
            <v>53</v>
          </cell>
          <cell r="BI14">
            <v>62</v>
          </cell>
          <cell r="BJ14">
            <v>132</v>
          </cell>
          <cell r="BK14">
            <v>19</v>
          </cell>
          <cell r="BL14">
            <v>124</v>
          </cell>
          <cell r="BM14">
            <v>27</v>
          </cell>
          <cell r="BN14">
            <v>37</v>
          </cell>
          <cell r="BO14">
            <v>36</v>
          </cell>
          <cell r="BP14">
            <v>14</v>
          </cell>
          <cell r="BQ14">
            <v>12</v>
          </cell>
          <cell r="BR14">
            <v>5</v>
          </cell>
          <cell r="BS14" t="str">
            <v>K7</v>
          </cell>
          <cell r="BT14" t="str">
            <v>TA3E1P02</v>
          </cell>
        </row>
        <row r="15">
          <cell r="A15">
            <v>2029086</v>
          </cell>
          <cell r="B15" t="str">
            <v>Tablet PC Digma Pro Spark G85 8C/4Gb/64Gb 8.7" IPS 1340x800/4G/And14/dk.grey/BT/13Mpix/5Mpix/4000mAh</v>
          </cell>
          <cell r="C15" t="str">
            <v>False</v>
          </cell>
          <cell r="D15">
            <v>7653.08</v>
          </cell>
          <cell r="E15">
            <v>26.62</v>
          </cell>
          <cell r="F15">
            <v>9690</v>
          </cell>
          <cell r="G15">
            <v>9790</v>
          </cell>
          <cell r="H15">
            <v>9890</v>
          </cell>
          <cell r="I15">
            <v>10490</v>
          </cell>
          <cell r="J15">
            <v>10490</v>
          </cell>
          <cell r="K15">
            <v>10490</v>
          </cell>
          <cell r="L15">
            <v>9790</v>
          </cell>
          <cell r="M15">
            <v>500</v>
          </cell>
          <cell r="N15">
            <v>1341</v>
          </cell>
          <cell r="O15">
            <v>937</v>
          </cell>
          <cell r="P15">
            <v>883</v>
          </cell>
          <cell r="Q15">
            <v>0</v>
          </cell>
          <cell r="R15">
            <v>54</v>
          </cell>
          <cell r="S15">
            <v>51</v>
          </cell>
          <cell r="T15">
            <v>1</v>
          </cell>
          <cell r="U15">
            <v>1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</v>
          </cell>
          <cell r="AB15">
            <v>1023</v>
          </cell>
          <cell r="AC15">
            <v>161</v>
          </cell>
          <cell r="AD15">
            <v>8576.57</v>
          </cell>
          <cell r="AE15" t="str">
            <v>DIGMA PRO</v>
          </cell>
          <cell r="AF15">
            <v>0</v>
          </cell>
          <cell r="AG15">
            <v>124.39</v>
          </cell>
          <cell r="AH15">
            <v>125.67</v>
          </cell>
          <cell r="AI15">
            <v>126.95</v>
          </cell>
          <cell r="AJ15">
            <v>128.24</v>
          </cell>
          <cell r="AK15">
            <v>9990</v>
          </cell>
          <cell r="AL15">
            <v>134.65</v>
          </cell>
          <cell r="AM15">
            <v>10490</v>
          </cell>
          <cell r="AN15">
            <v>134.65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 t="str">
            <v>True</v>
          </cell>
          <cell r="AU15" t="str">
            <v>False</v>
          </cell>
          <cell r="AV15">
            <v>0</v>
          </cell>
          <cell r="AW15">
            <v>4</v>
          </cell>
          <cell r="AX15">
            <v>152</v>
          </cell>
          <cell r="AY15"/>
          <cell r="AZ15">
            <v>45839</v>
          </cell>
          <cell r="BA15">
            <v>0.45750000000000002</v>
          </cell>
          <cell r="BB15" t="str">
            <v>TYU.V</v>
          </cell>
          <cell r="BC15" t="str">
            <v>|ANDREYMO|SERGEY.RO|TYU.V|ZHUKOVAAN|GLEBOVA.A|VLAD|SADYKOV.A|ANDREYMO|SERGEY.RO|TYU.V|ZHUKOVAAN|IRINA.IV|VLAD|SADYKOV.A|KELN.O|DMITRIYGON|VLAD|TYU.V|KELN.O|</v>
          </cell>
          <cell r="BD15">
            <v>7174.5</v>
          </cell>
          <cell r="BE15">
            <v>148</v>
          </cell>
          <cell r="BF15">
            <v>208</v>
          </cell>
          <cell r="BG15">
            <v>136</v>
          </cell>
          <cell r="BH15">
            <v>99</v>
          </cell>
          <cell r="BI15">
            <v>46</v>
          </cell>
          <cell r="BJ15">
            <v>59</v>
          </cell>
          <cell r="BK15">
            <v>12</v>
          </cell>
          <cell r="BL15">
            <v>55</v>
          </cell>
          <cell r="BM15">
            <v>15</v>
          </cell>
          <cell r="BN15">
            <v>7</v>
          </cell>
          <cell r="BO15">
            <v>10</v>
          </cell>
          <cell r="BP15">
            <v>9</v>
          </cell>
          <cell r="BQ15">
            <v>7</v>
          </cell>
          <cell r="BR15">
            <v>0</v>
          </cell>
          <cell r="BS15" t="str">
            <v>K9</v>
          </cell>
          <cell r="BT15" t="str">
            <v>TA1C8M01</v>
          </cell>
        </row>
        <row r="16">
          <cell r="A16">
            <v>2057637</v>
          </cell>
          <cell r="B16" t="str">
            <v>Tablet PC Digma EVE 1496E N4020 2C/8Gb/256Gb 11.6" IPS 1366x768/W11H/black/BT/5Mpix/5Mpix/5500mAh</v>
          </cell>
          <cell r="C16" t="str">
            <v>False</v>
          </cell>
          <cell r="D16">
            <v>18409.599999999999</v>
          </cell>
          <cell r="E16">
            <v>17.82</v>
          </cell>
          <cell r="F16">
            <v>21690</v>
          </cell>
          <cell r="G16">
            <v>21790</v>
          </cell>
          <cell r="H16">
            <v>21890</v>
          </cell>
          <cell r="I16">
            <v>22490</v>
          </cell>
          <cell r="J16">
            <v>22490</v>
          </cell>
          <cell r="K16">
            <v>22490</v>
          </cell>
          <cell r="L16">
            <v>21790</v>
          </cell>
          <cell r="M16">
            <v>1250</v>
          </cell>
          <cell r="N16">
            <v>540</v>
          </cell>
          <cell r="O16">
            <v>384</v>
          </cell>
          <cell r="P16">
            <v>332</v>
          </cell>
          <cell r="Q16">
            <v>0</v>
          </cell>
          <cell r="R16">
            <v>52</v>
          </cell>
          <cell r="S16">
            <v>1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</v>
          </cell>
          <cell r="AB16">
            <v>394</v>
          </cell>
          <cell r="AC16">
            <v>62</v>
          </cell>
          <cell r="AD16">
            <v>21222.21</v>
          </cell>
          <cell r="AE16" t="str">
            <v>DIGMA</v>
          </cell>
          <cell r="AF16">
            <v>0</v>
          </cell>
          <cell r="AG16">
            <v>278.42</v>
          </cell>
          <cell r="AH16">
            <v>279.70999999999998</v>
          </cell>
          <cell r="AI16">
            <v>280.99</v>
          </cell>
          <cell r="AJ16">
            <v>282.27</v>
          </cell>
          <cell r="AK16">
            <v>21990</v>
          </cell>
          <cell r="AL16">
            <v>288.69</v>
          </cell>
          <cell r="AM16">
            <v>22490</v>
          </cell>
          <cell r="AN16">
            <v>288.69</v>
          </cell>
          <cell r="AO16">
            <v>1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 t="str">
            <v>True</v>
          </cell>
          <cell r="AU16" t="str">
            <v>False</v>
          </cell>
          <cell r="AV16">
            <v>0</v>
          </cell>
          <cell r="AW16">
            <v>0</v>
          </cell>
          <cell r="AX16">
            <v>54</v>
          </cell>
          <cell r="AY16"/>
          <cell r="AZ16">
            <v>45839</v>
          </cell>
          <cell r="BA16">
            <v>0.45777777777777778</v>
          </cell>
          <cell r="BB16" t="str">
            <v>TYU.V</v>
          </cell>
          <cell r="BC16" t="str">
            <v>|ANDREYMO|IRINA.IV|ANDREYMO|SERGEY.RO|TYU.V|ZHUKOVAAN|IRINA.IV|VLAD|SADYKOV.A|KELN.O|DMITRIYGON|VLAD|TYU.V|KELN.O|</v>
          </cell>
          <cell r="BD16">
            <v>18409.599999999999</v>
          </cell>
          <cell r="BE16">
            <v>0</v>
          </cell>
          <cell r="BF16">
            <v>0</v>
          </cell>
          <cell r="BG16">
            <v>0</v>
          </cell>
          <cell r="BH16">
            <v>51</v>
          </cell>
          <cell r="BI16">
            <v>82</v>
          </cell>
          <cell r="BJ16">
            <v>65</v>
          </cell>
          <cell r="BK16">
            <v>12</v>
          </cell>
          <cell r="BL16">
            <v>72</v>
          </cell>
          <cell r="BM16">
            <v>20</v>
          </cell>
          <cell r="BN16">
            <v>6</v>
          </cell>
          <cell r="BO16">
            <v>39</v>
          </cell>
          <cell r="BP16">
            <v>6</v>
          </cell>
          <cell r="BQ16">
            <v>7</v>
          </cell>
          <cell r="BR16">
            <v>1</v>
          </cell>
          <cell r="BS16" t="str">
            <v>K7</v>
          </cell>
          <cell r="BT16" t="str">
            <v>DW3E1E01</v>
          </cell>
        </row>
        <row r="17">
          <cell r="A17">
            <v>2044084</v>
          </cell>
          <cell r="B17" t="str">
            <v>Tablet PC Digma Pro Quantum T606 8C/6Gb/128Gb 11" In-Cell 1280x800/4G/And14/grey/BT/13Mpix/5Mpix/700</v>
          </cell>
          <cell r="C17" t="str">
            <v>False</v>
          </cell>
          <cell r="D17">
            <v>9640.4</v>
          </cell>
          <cell r="E17">
            <v>24.37</v>
          </cell>
          <cell r="F17">
            <v>11990</v>
          </cell>
          <cell r="G17">
            <v>12090</v>
          </cell>
          <cell r="H17">
            <v>12190</v>
          </cell>
          <cell r="I17">
            <v>12790</v>
          </cell>
          <cell r="J17">
            <v>12790</v>
          </cell>
          <cell r="K17">
            <v>12790</v>
          </cell>
          <cell r="L17">
            <v>12090</v>
          </cell>
          <cell r="M17">
            <v>1000</v>
          </cell>
          <cell r="N17">
            <v>635</v>
          </cell>
          <cell r="O17">
            <v>285</v>
          </cell>
          <cell r="P17">
            <v>235</v>
          </cell>
          <cell r="Q17">
            <v>0</v>
          </cell>
          <cell r="R17">
            <v>50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331</v>
          </cell>
          <cell r="AC17">
            <v>189</v>
          </cell>
          <cell r="AD17">
            <v>10667.12</v>
          </cell>
          <cell r="AE17" t="str">
            <v>DIGMA PRO</v>
          </cell>
          <cell r="AF17">
            <v>0</v>
          </cell>
          <cell r="AG17">
            <v>153.91</v>
          </cell>
          <cell r="AH17">
            <v>155.19</v>
          </cell>
          <cell r="AI17">
            <v>156.47999999999999</v>
          </cell>
          <cell r="AJ17">
            <v>157.76</v>
          </cell>
          <cell r="AK17">
            <v>12290</v>
          </cell>
          <cell r="AL17">
            <v>164.18</v>
          </cell>
          <cell r="AM17">
            <v>12790</v>
          </cell>
          <cell r="AN17">
            <v>164.18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 t="str">
            <v>True</v>
          </cell>
          <cell r="AU17" t="str">
            <v>False</v>
          </cell>
          <cell r="AV17">
            <v>0</v>
          </cell>
          <cell r="AW17">
            <v>3</v>
          </cell>
          <cell r="AX17">
            <v>50</v>
          </cell>
          <cell r="AY17"/>
          <cell r="AZ17">
            <v>45839</v>
          </cell>
          <cell r="BA17">
            <v>0.4576736111111111</v>
          </cell>
          <cell r="BB17" t="str">
            <v>TYU.V</v>
          </cell>
          <cell r="BC17" t="str">
            <v>|ANDREYMO|SERGEY.RO|TYU.V|ZHUKOVAAN|GLEBOVA.A|VLAD|SADYKOV.A|ANDREYMO|SERGEY.RO|TYU.V|ZHUKOVAAN|IRINA.IV|VLAD|SADYKOV.A|KELN.O|DMITRIYGON|VLAD|TYU.V|KELN.O|</v>
          </cell>
          <cell r="BD17">
            <v>10817.06</v>
          </cell>
          <cell r="BE17">
            <v>0</v>
          </cell>
          <cell r="BF17">
            <v>64</v>
          </cell>
          <cell r="BG17">
            <v>46</v>
          </cell>
          <cell r="BH17">
            <v>42</v>
          </cell>
          <cell r="BI17">
            <v>76</v>
          </cell>
          <cell r="BJ17">
            <v>96</v>
          </cell>
          <cell r="BK17">
            <v>30</v>
          </cell>
          <cell r="BL17">
            <v>123</v>
          </cell>
          <cell r="BM17">
            <v>8</v>
          </cell>
          <cell r="BN17">
            <v>57</v>
          </cell>
          <cell r="BO17">
            <v>55</v>
          </cell>
          <cell r="BP17">
            <v>3</v>
          </cell>
          <cell r="BQ17">
            <v>24</v>
          </cell>
          <cell r="BR17">
            <v>0</v>
          </cell>
          <cell r="BS17" t="str">
            <v>K7</v>
          </cell>
          <cell r="BT17" t="str">
            <v>TA2D5P01</v>
          </cell>
        </row>
        <row r="18">
          <cell r="A18">
            <v>2044621</v>
          </cell>
          <cell r="B18" t="str">
            <v>Tablet PC Digma Pro Zoom T606 8C/6Gb/128Gb 10.1" IPS 1920x1200/4G/And14/dk.grey/BT/13Mpix/5Mpix/7000</v>
          </cell>
          <cell r="C18" t="str">
            <v>False</v>
          </cell>
          <cell r="D18">
            <v>9201.7999999999993</v>
          </cell>
          <cell r="E18">
            <v>24.87</v>
          </cell>
          <cell r="F18">
            <v>11490</v>
          </cell>
          <cell r="G18">
            <v>11590</v>
          </cell>
          <cell r="H18">
            <v>11690</v>
          </cell>
          <cell r="I18">
            <v>12290</v>
          </cell>
          <cell r="J18">
            <v>12290</v>
          </cell>
          <cell r="K18">
            <v>12290</v>
          </cell>
          <cell r="L18">
            <v>11590</v>
          </cell>
          <cell r="M18">
            <v>250</v>
          </cell>
          <cell r="N18">
            <v>875</v>
          </cell>
          <cell r="O18">
            <v>522</v>
          </cell>
          <cell r="P18">
            <v>481</v>
          </cell>
          <cell r="Q18">
            <v>0</v>
          </cell>
          <cell r="R18">
            <v>41</v>
          </cell>
          <cell r="S18">
            <v>5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550</v>
          </cell>
          <cell r="AC18">
            <v>180</v>
          </cell>
          <cell r="AD18">
            <v>9348.89</v>
          </cell>
          <cell r="AE18" t="str">
            <v>DIGMA PRO</v>
          </cell>
          <cell r="AF18">
            <v>0</v>
          </cell>
          <cell r="AG18">
            <v>147.49</v>
          </cell>
          <cell r="AH18">
            <v>148.77000000000001</v>
          </cell>
          <cell r="AI18">
            <v>150.06</v>
          </cell>
          <cell r="AJ18">
            <v>151.34</v>
          </cell>
          <cell r="AK18">
            <v>11790</v>
          </cell>
          <cell r="AL18">
            <v>157.76</v>
          </cell>
          <cell r="AM18">
            <v>12290</v>
          </cell>
          <cell r="AN18">
            <v>157.76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 t="str">
            <v>True</v>
          </cell>
          <cell r="AU18" t="str">
            <v>False</v>
          </cell>
          <cell r="AV18">
            <v>0</v>
          </cell>
          <cell r="AW18">
            <v>13</v>
          </cell>
          <cell r="AX18">
            <v>49</v>
          </cell>
          <cell r="AY18"/>
          <cell r="AZ18">
            <v>45839</v>
          </cell>
          <cell r="BA18">
            <v>0.45753472222222219</v>
          </cell>
          <cell r="BB18" t="str">
            <v>TYU.V</v>
          </cell>
          <cell r="BC18" t="str">
            <v>|ANDREYMO|SERGEY.RO|TYU.V|ZHUKOVAAN|GLEBOVA.A|VLAD|SADYKOV.A|ANDREYMO|SERGEY.RO|TYU.V|ZHUKOVAAN|IRINA.IV|VLAD|SADYKOV.A|KELN.O|DMITRIYGON|VLAD|TYU.V|KELN.O|</v>
          </cell>
          <cell r="BD18">
            <v>10169.11</v>
          </cell>
          <cell r="BE18">
            <v>0</v>
          </cell>
          <cell r="BF18">
            <v>79</v>
          </cell>
          <cell r="BG18">
            <v>35</v>
          </cell>
          <cell r="BH18">
            <v>85</v>
          </cell>
          <cell r="BI18">
            <v>19</v>
          </cell>
          <cell r="BJ18">
            <v>118</v>
          </cell>
          <cell r="BK18">
            <v>24</v>
          </cell>
          <cell r="BL18">
            <v>139</v>
          </cell>
          <cell r="BM18">
            <v>38</v>
          </cell>
          <cell r="BN18">
            <v>27</v>
          </cell>
          <cell r="BO18">
            <v>54</v>
          </cell>
          <cell r="BP18">
            <v>3</v>
          </cell>
          <cell r="BQ18">
            <v>20</v>
          </cell>
          <cell r="BR18">
            <v>1</v>
          </cell>
          <cell r="BS18" t="str">
            <v>K9</v>
          </cell>
          <cell r="BT18" t="str">
            <v>TA2D0P03</v>
          </cell>
        </row>
        <row r="19">
          <cell r="A19">
            <v>2012524</v>
          </cell>
          <cell r="B19" t="str">
            <v>Tablet PC Digma Pro Infinity G85 8C/6Gb/128Gb 10.1" In-Cell 1920x1200/4G/And14/dk.grey/BT/13Mpix/5Mp</v>
          </cell>
          <cell r="C19" t="str">
            <v>False</v>
          </cell>
          <cell r="D19">
            <v>9344.32</v>
          </cell>
          <cell r="E19">
            <v>14.4</v>
          </cell>
          <cell r="F19">
            <v>10690</v>
          </cell>
          <cell r="G19">
            <v>10790</v>
          </cell>
          <cell r="H19">
            <v>10890</v>
          </cell>
          <cell r="I19">
            <v>11490</v>
          </cell>
          <cell r="J19">
            <v>11490</v>
          </cell>
          <cell r="K19">
            <v>11490</v>
          </cell>
          <cell r="L19">
            <v>10790</v>
          </cell>
          <cell r="M19">
            <v>0</v>
          </cell>
          <cell r="N19">
            <v>593</v>
          </cell>
          <cell r="O19">
            <v>405</v>
          </cell>
          <cell r="P19">
            <v>372</v>
          </cell>
          <cell r="Q19">
            <v>0</v>
          </cell>
          <cell r="R19">
            <v>33</v>
          </cell>
          <cell r="S19">
            <v>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30</v>
          </cell>
          <cell r="AB19">
            <v>431</v>
          </cell>
          <cell r="AC19">
            <v>138</v>
          </cell>
          <cell r="AD19">
            <v>10554.08</v>
          </cell>
          <cell r="AE19" t="str">
            <v>DIGMA PRO</v>
          </cell>
          <cell r="AF19">
            <v>0</v>
          </cell>
          <cell r="AG19">
            <v>137.22</v>
          </cell>
          <cell r="AH19">
            <v>138.51</v>
          </cell>
          <cell r="AI19">
            <v>139.79</v>
          </cell>
          <cell r="AJ19">
            <v>141.07</v>
          </cell>
          <cell r="AK19">
            <v>10990</v>
          </cell>
          <cell r="AL19">
            <v>147.49</v>
          </cell>
          <cell r="AM19">
            <v>11490</v>
          </cell>
          <cell r="AN19">
            <v>147.49</v>
          </cell>
          <cell r="AO19">
            <v>1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 t="str">
            <v>True</v>
          </cell>
          <cell r="AU19" t="str">
            <v>False</v>
          </cell>
          <cell r="AV19">
            <v>0</v>
          </cell>
          <cell r="AW19">
            <v>10</v>
          </cell>
          <cell r="AX19">
            <v>38</v>
          </cell>
          <cell r="AY19"/>
          <cell r="AZ19">
            <v>45839</v>
          </cell>
          <cell r="BA19">
            <v>0.45802083333333332</v>
          </cell>
          <cell r="BB19" t="str">
            <v>TYU.V</v>
          </cell>
          <cell r="BC19" t="str">
            <v>|ANDREYMO|SERGEY.RO|TYU.V|ZHUKOVAAN|GLEBOVA.A|VLAD|SADYKOV.A|ANDREYMO|SERGEY.RO|TYU.V|ZHUKOVAAN|IRINA.IV|VLAD|SADYKOV.A|KELN.O|DMITRIYGON|VLAD|TYU.V|KELN.O|</v>
          </cell>
          <cell r="BD19">
            <v>9344.32</v>
          </cell>
          <cell r="BE19">
            <v>264</v>
          </cell>
          <cell r="BF19">
            <v>136</v>
          </cell>
          <cell r="BG19">
            <v>70</v>
          </cell>
          <cell r="BH19">
            <v>257</v>
          </cell>
          <cell r="BI19">
            <v>121</v>
          </cell>
          <cell r="BJ19">
            <v>109</v>
          </cell>
          <cell r="BK19">
            <v>49</v>
          </cell>
          <cell r="BL19">
            <v>144</v>
          </cell>
          <cell r="BM19">
            <v>10</v>
          </cell>
          <cell r="BN19">
            <v>73</v>
          </cell>
          <cell r="BO19">
            <v>43</v>
          </cell>
          <cell r="BP19">
            <v>10</v>
          </cell>
          <cell r="BQ19">
            <v>46</v>
          </cell>
          <cell r="BR19">
            <v>1</v>
          </cell>
          <cell r="BS19" t="str">
            <v>K9</v>
          </cell>
          <cell r="BT19" t="str">
            <v>TA2D0M01</v>
          </cell>
        </row>
        <row r="20">
          <cell r="A20">
            <v>2044625</v>
          </cell>
          <cell r="B20" t="str">
            <v>Tablet PC Digma Pro Zoom T606 8C/8Gb/256Gb 10.1" IPS 1920x1200/4G/And14/dk.grey/BT/13Mpix/5Mpix/7000</v>
          </cell>
          <cell r="C20" t="str">
            <v>False</v>
          </cell>
          <cell r="D20">
            <v>10956.1</v>
          </cell>
          <cell r="E20">
            <v>23.13</v>
          </cell>
          <cell r="F20">
            <v>13490</v>
          </cell>
          <cell r="G20">
            <v>13590</v>
          </cell>
          <cell r="H20">
            <v>13690</v>
          </cell>
          <cell r="I20">
            <v>14290</v>
          </cell>
          <cell r="J20">
            <v>14290</v>
          </cell>
          <cell r="K20">
            <v>14290</v>
          </cell>
          <cell r="L20">
            <v>13590</v>
          </cell>
          <cell r="M20">
            <v>250</v>
          </cell>
          <cell r="N20">
            <v>1065</v>
          </cell>
          <cell r="O20">
            <v>667</v>
          </cell>
          <cell r="P20">
            <v>637</v>
          </cell>
          <cell r="Q20">
            <v>0</v>
          </cell>
          <cell r="R20">
            <v>30</v>
          </cell>
          <cell r="S20">
            <v>8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699</v>
          </cell>
          <cell r="AC20">
            <v>206</v>
          </cell>
          <cell r="AD20">
            <v>12416.52</v>
          </cell>
          <cell r="AE20" t="str">
            <v>DIGMA PRO</v>
          </cell>
          <cell r="AF20">
            <v>0</v>
          </cell>
          <cell r="AG20">
            <v>173.16</v>
          </cell>
          <cell r="AH20">
            <v>174.45</v>
          </cell>
          <cell r="AI20">
            <v>175.73</v>
          </cell>
          <cell r="AJ20">
            <v>177.02</v>
          </cell>
          <cell r="AK20">
            <v>13790</v>
          </cell>
          <cell r="AL20">
            <v>183.43</v>
          </cell>
          <cell r="AM20">
            <v>14290</v>
          </cell>
          <cell r="AN20">
            <v>183.43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 t="str">
            <v>True</v>
          </cell>
          <cell r="AU20" t="str">
            <v>False</v>
          </cell>
          <cell r="AV20">
            <v>0</v>
          </cell>
          <cell r="AW20">
            <v>5</v>
          </cell>
          <cell r="AX20">
            <v>38</v>
          </cell>
          <cell r="AY20"/>
          <cell r="AZ20">
            <v>45839</v>
          </cell>
          <cell r="BA20">
            <v>0.45755787037037038</v>
          </cell>
          <cell r="BB20" t="str">
            <v>TYU.V</v>
          </cell>
          <cell r="BC20" t="str">
            <v>|ANDREYMO|SERGEY.RO|TYU.V|ZHUKOVAAN|GLEBOVA.A|VLAD|SADYKOV.A|ANDREYMO|SERGEY.RO|TYU.V|ZHUKOVAAN|IRINA.IV|VLAD|SADYKOV.A|KELN.O|DMITRIYGON|VLAD|TYU.V|KELN.O|</v>
          </cell>
          <cell r="BD20">
            <v>12270.97</v>
          </cell>
          <cell r="BE20">
            <v>0</v>
          </cell>
          <cell r="BF20">
            <v>38</v>
          </cell>
          <cell r="BG20">
            <v>26</v>
          </cell>
          <cell r="BH20">
            <v>32</v>
          </cell>
          <cell r="BI20">
            <v>13</v>
          </cell>
          <cell r="BJ20">
            <v>47</v>
          </cell>
          <cell r="BK20">
            <v>8</v>
          </cell>
          <cell r="BL20">
            <v>49</v>
          </cell>
          <cell r="BM20">
            <v>11</v>
          </cell>
          <cell r="BN20">
            <v>13</v>
          </cell>
          <cell r="BO20">
            <v>22</v>
          </cell>
          <cell r="BP20">
            <v>2</v>
          </cell>
          <cell r="BQ20">
            <v>3</v>
          </cell>
          <cell r="BR20">
            <v>0</v>
          </cell>
          <cell r="BS20" t="str">
            <v>K6</v>
          </cell>
          <cell r="BT20" t="str">
            <v>TA3E0P02</v>
          </cell>
        </row>
        <row r="21">
          <cell r="A21">
            <v>2044593</v>
          </cell>
          <cell r="B21" t="str">
            <v>Tablet PC Digma Pro Zenith T606 8C/8Gb/128Gb 11" IPS 1920x1200/4G/And14/graphite/BT/13Mpix/5Mpix/800</v>
          </cell>
          <cell r="C21" t="str">
            <v>False</v>
          </cell>
          <cell r="D21">
            <v>11394.7</v>
          </cell>
          <cell r="E21">
            <v>18.39</v>
          </cell>
          <cell r="F21">
            <v>13490</v>
          </cell>
          <cell r="G21">
            <v>13590</v>
          </cell>
          <cell r="H21">
            <v>13690</v>
          </cell>
          <cell r="I21">
            <v>14290</v>
          </cell>
          <cell r="J21">
            <v>14290</v>
          </cell>
          <cell r="K21">
            <v>14290</v>
          </cell>
          <cell r="L21">
            <v>13590</v>
          </cell>
          <cell r="M21">
            <v>250</v>
          </cell>
          <cell r="N21">
            <v>882</v>
          </cell>
          <cell r="O21">
            <v>552</v>
          </cell>
          <cell r="P21">
            <v>527</v>
          </cell>
          <cell r="Q21">
            <v>0</v>
          </cell>
          <cell r="R21">
            <v>25</v>
          </cell>
          <cell r="S21">
            <v>5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587</v>
          </cell>
          <cell r="AC21">
            <v>199</v>
          </cell>
          <cell r="AD21">
            <v>12234.42</v>
          </cell>
          <cell r="AE21" t="str">
            <v>DIGMA PRO</v>
          </cell>
          <cell r="AF21">
            <v>0</v>
          </cell>
          <cell r="AG21">
            <v>173.16</v>
          </cell>
          <cell r="AH21">
            <v>174.45</v>
          </cell>
          <cell r="AI21">
            <v>175.73</v>
          </cell>
          <cell r="AJ21">
            <v>177.02</v>
          </cell>
          <cell r="AK21">
            <v>13790</v>
          </cell>
          <cell r="AL21">
            <v>183.43</v>
          </cell>
          <cell r="AM21">
            <v>14290</v>
          </cell>
          <cell r="AN21">
            <v>183.43</v>
          </cell>
          <cell r="AO21">
            <v>1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 t="str">
            <v>True</v>
          </cell>
          <cell r="AU21" t="str">
            <v>False</v>
          </cell>
          <cell r="AV21">
            <v>0</v>
          </cell>
          <cell r="AW21">
            <v>5</v>
          </cell>
          <cell r="AX21">
            <v>30</v>
          </cell>
          <cell r="AY21"/>
          <cell r="AZ21">
            <v>45839</v>
          </cell>
          <cell r="BA21">
            <v>0.45769675925925929</v>
          </cell>
          <cell r="BB21" t="str">
            <v>TYU.V</v>
          </cell>
          <cell r="BC21" t="str">
            <v>|ANDREYMO|SERGEY.RO|TYU.V|ZHUKOVAAN|GLEBOVA.A|VLAD|SADYKOV.A|ANDREYMO|SERGEY.RO|TYU.V|ZHUKOVAAN|IRINA.IV|VLAD|SADYKOV.A|KELN.O|DMITRIYGON|VLAD|TYU.V|KELN.O|</v>
          </cell>
          <cell r="BD21">
            <v>11934.3</v>
          </cell>
          <cell r="BE21">
            <v>0</v>
          </cell>
          <cell r="BF21">
            <v>158</v>
          </cell>
          <cell r="BG21">
            <v>41</v>
          </cell>
          <cell r="BH21">
            <v>22</v>
          </cell>
          <cell r="BI21">
            <v>31</v>
          </cell>
          <cell r="BJ21">
            <v>66</v>
          </cell>
          <cell r="BK21">
            <v>31</v>
          </cell>
          <cell r="BL21">
            <v>91</v>
          </cell>
          <cell r="BM21">
            <v>9</v>
          </cell>
          <cell r="BN21">
            <v>5</v>
          </cell>
          <cell r="BO21">
            <v>56</v>
          </cell>
          <cell r="BP21">
            <v>3</v>
          </cell>
          <cell r="BQ21">
            <v>6</v>
          </cell>
          <cell r="BR21">
            <v>1</v>
          </cell>
          <cell r="BS21" t="str">
            <v>K7</v>
          </cell>
          <cell r="BT21" t="str">
            <v>TA3D1P01</v>
          </cell>
        </row>
        <row r="22">
          <cell r="A22">
            <v>2011979</v>
          </cell>
          <cell r="B22" t="str">
            <v>Tablet PC Digma Pro Infinity G85 8C/8Gb/256Gb 10.1" In-Cell 1920x1200/4G/And14/dk.brown/BT/13Mpix/5M</v>
          </cell>
          <cell r="C22" t="str">
            <v>False</v>
          </cell>
          <cell r="D22">
            <v>12271.9</v>
          </cell>
          <cell r="E22">
            <v>7.48</v>
          </cell>
          <cell r="F22">
            <v>13190</v>
          </cell>
          <cell r="G22">
            <v>13290</v>
          </cell>
          <cell r="H22">
            <v>13390</v>
          </cell>
          <cell r="I22">
            <v>13990</v>
          </cell>
          <cell r="J22">
            <v>13990</v>
          </cell>
          <cell r="K22">
            <v>13990</v>
          </cell>
          <cell r="L22">
            <v>13290</v>
          </cell>
          <cell r="M22">
            <v>500</v>
          </cell>
          <cell r="N22">
            <v>666</v>
          </cell>
          <cell r="O22">
            <v>454</v>
          </cell>
          <cell r="P22">
            <v>434</v>
          </cell>
          <cell r="Q22">
            <v>0</v>
          </cell>
          <cell r="R22">
            <v>20</v>
          </cell>
          <cell r="S22">
            <v>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513</v>
          </cell>
          <cell r="AC22">
            <v>82</v>
          </cell>
          <cell r="AD22">
            <v>13721.73</v>
          </cell>
          <cell r="AE22" t="str">
            <v>DIGMA PRO</v>
          </cell>
          <cell r="AF22">
            <v>0</v>
          </cell>
          <cell r="AG22">
            <v>169.31</v>
          </cell>
          <cell r="AH22">
            <v>170.6</v>
          </cell>
          <cell r="AI22">
            <v>171.88</v>
          </cell>
          <cell r="AJ22">
            <v>173.16</v>
          </cell>
          <cell r="AK22">
            <v>13490</v>
          </cell>
          <cell r="AL22">
            <v>179.58</v>
          </cell>
          <cell r="AM22">
            <v>13990</v>
          </cell>
          <cell r="AN22">
            <v>179.58</v>
          </cell>
          <cell r="AO22">
            <v>3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 t="str">
            <v>True</v>
          </cell>
          <cell r="AU22" t="str">
            <v>False</v>
          </cell>
          <cell r="AV22">
            <v>0</v>
          </cell>
          <cell r="AW22">
            <v>10</v>
          </cell>
          <cell r="AX22">
            <v>25</v>
          </cell>
          <cell r="AY22"/>
          <cell r="AZ22">
            <v>45839</v>
          </cell>
          <cell r="BA22">
            <v>0.45804398148148145</v>
          </cell>
          <cell r="BB22" t="str">
            <v>TYU.V</v>
          </cell>
          <cell r="BC22" t="str">
            <v>|ANDREYMO|SERGEY.RO|TYU.V|ZHUKOVAAN|GLEBOVA.A|VLAD|SADYKOV.A|ANDREYMO|SERGEY.RO|TYU.V|ZHUKOVAAN|IRINA.IV|VLAD|SADYKOV.A|KELN.O|DMITRIYGON|VLAD|TYU.V|KELN.O|</v>
          </cell>
          <cell r="BD22">
            <v>13496.22</v>
          </cell>
          <cell r="BE22">
            <v>137</v>
          </cell>
          <cell r="BF22">
            <v>114</v>
          </cell>
          <cell r="BG22">
            <v>87</v>
          </cell>
          <cell r="BH22">
            <v>92</v>
          </cell>
          <cell r="BI22">
            <v>47</v>
          </cell>
          <cell r="BJ22">
            <v>38</v>
          </cell>
          <cell r="BK22">
            <v>5</v>
          </cell>
          <cell r="BL22">
            <v>39</v>
          </cell>
          <cell r="BM22">
            <v>4</v>
          </cell>
          <cell r="BN22">
            <v>6</v>
          </cell>
          <cell r="BO22">
            <v>24</v>
          </cell>
          <cell r="BP22">
            <v>3</v>
          </cell>
          <cell r="BQ22">
            <v>4</v>
          </cell>
          <cell r="BR22">
            <v>0</v>
          </cell>
          <cell r="BS22" t="str">
            <v>K7</v>
          </cell>
          <cell r="BT22" t="str">
            <v>TA3E0M01</v>
          </cell>
        </row>
        <row r="23">
          <cell r="A23">
            <v>1996888</v>
          </cell>
          <cell r="B23" t="str">
            <v>Tablet PC Digma Pro HIT 18 T606 8C/6Gb/128Gb 10.5" IPS 1920x1200/4G/And13/violet/BT/13Mpix/5Mpix/700</v>
          </cell>
          <cell r="C23" t="str">
            <v>False</v>
          </cell>
          <cell r="D23">
            <v>10012.61</v>
          </cell>
          <cell r="E23">
            <v>19.75</v>
          </cell>
          <cell r="F23">
            <v>11990</v>
          </cell>
          <cell r="G23">
            <v>12090</v>
          </cell>
          <cell r="H23">
            <v>12190</v>
          </cell>
          <cell r="I23">
            <v>12790</v>
          </cell>
          <cell r="J23">
            <v>12790</v>
          </cell>
          <cell r="K23">
            <v>12790</v>
          </cell>
          <cell r="L23">
            <v>12090</v>
          </cell>
          <cell r="M23">
            <v>0</v>
          </cell>
          <cell r="N23">
            <v>988</v>
          </cell>
          <cell r="O23">
            <v>620</v>
          </cell>
          <cell r="P23">
            <v>605</v>
          </cell>
          <cell r="Q23">
            <v>0</v>
          </cell>
          <cell r="R23">
            <v>15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665</v>
          </cell>
          <cell r="AC23">
            <v>140</v>
          </cell>
          <cell r="AD23">
            <v>11041.87</v>
          </cell>
          <cell r="AE23" t="str">
            <v>DIGMA PRO</v>
          </cell>
          <cell r="AF23">
            <v>0</v>
          </cell>
          <cell r="AG23">
            <v>153.91</v>
          </cell>
          <cell r="AH23">
            <v>155.19</v>
          </cell>
          <cell r="AI23">
            <v>156.47999999999999</v>
          </cell>
          <cell r="AJ23">
            <v>157.76</v>
          </cell>
          <cell r="AK23">
            <v>12290</v>
          </cell>
          <cell r="AL23">
            <v>164.18</v>
          </cell>
          <cell r="AM23">
            <v>12790</v>
          </cell>
          <cell r="AN23">
            <v>164.18</v>
          </cell>
          <cell r="AO23">
            <v>2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 t="str">
            <v>True</v>
          </cell>
          <cell r="AU23" t="str">
            <v>False</v>
          </cell>
          <cell r="AV23">
            <v>0</v>
          </cell>
          <cell r="AW23">
            <v>12</v>
          </cell>
          <cell r="AX23">
            <v>16</v>
          </cell>
          <cell r="AY23"/>
          <cell r="AZ23">
            <v>45839</v>
          </cell>
          <cell r="BA23">
            <v>0.45763888888888887</v>
          </cell>
          <cell r="BB23" t="str">
            <v>TYU.V</v>
          </cell>
          <cell r="BC23" t="str">
            <v>|ANDREYMO|SERGEY.RO|TYU.V|ZHUKOVAAN|GLEBOVA.A|VLAD|SADYKOV.A|ANDREYMO|SERGEY.RO|TYU.V|ZHUKOVAAN|IRINA.IV|VLAD|SADYKOV.A|KELN.O|DMITRIYGON|VLAD|TYU.V|KELN.O|</v>
          </cell>
          <cell r="BD23">
            <v>9670.15</v>
          </cell>
          <cell r="BE23">
            <v>171</v>
          </cell>
          <cell r="BF23">
            <v>80</v>
          </cell>
          <cell r="BG23">
            <v>157</v>
          </cell>
          <cell r="BH23">
            <v>224</v>
          </cell>
          <cell r="BI23">
            <v>106</v>
          </cell>
          <cell r="BJ23">
            <v>151</v>
          </cell>
          <cell r="BK23">
            <v>0</v>
          </cell>
          <cell r="BL23">
            <v>129</v>
          </cell>
          <cell r="BM23">
            <v>31</v>
          </cell>
          <cell r="BN23">
            <v>24</v>
          </cell>
          <cell r="BO23">
            <v>52</v>
          </cell>
          <cell r="BP23">
            <v>0</v>
          </cell>
          <cell r="BQ23">
            <v>0</v>
          </cell>
          <cell r="BR23">
            <v>0</v>
          </cell>
          <cell r="BS23" t="str">
            <v>K8</v>
          </cell>
          <cell r="BT23" t="str">
            <v>HS1010PL</v>
          </cell>
        </row>
        <row r="24">
          <cell r="A24">
            <v>1996893</v>
          </cell>
          <cell r="B24" t="str">
            <v>Tablet PC Digma Pro HIT 18 T606 8C/8Gb/128Gb 10.5" IPS 1920x1200/4G/And13/violet/BT/13Mpix/5Mpix/700</v>
          </cell>
          <cell r="C24" t="str">
            <v>False</v>
          </cell>
          <cell r="D24">
            <v>10666.94</v>
          </cell>
          <cell r="E24">
            <v>21.78</v>
          </cell>
          <cell r="F24">
            <v>12990</v>
          </cell>
          <cell r="G24">
            <v>13090</v>
          </cell>
          <cell r="H24">
            <v>13190</v>
          </cell>
          <cell r="I24">
            <v>13790</v>
          </cell>
          <cell r="J24">
            <v>13790</v>
          </cell>
          <cell r="K24">
            <v>13790</v>
          </cell>
          <cell r="L24">
            <v>13090</v>
          </cell>
          <cell r="M24">
            <v>0</v>
          </cell>
          <cell r="N24">
            <v>813</v>
          </cell>
          <cell r="O24">
            <v>448</v>
          </cell>
          <cell r="P24">
            <v>434</v>
          </cell>
          <cell r="Q24">
            <v>0</v>
          </cell>
          <cell r="R24">
            <v>14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497</v>
          </cell>
          <cell r="AC24">
            <v>167</v>
          </cell>
          <cell r="AD24">
            <v>11634.27</v>
          </cell>
          <cell r="AE24" t="str">
            <v>DIGMA PRO</v>
          </cell>
          <cell r="AF24">
            <v>0</v>
          </cell>
          <cell r="AG24">
            <v>166.75</v>
          </cell>
          <cell r="AH24">
            <v>168.03</v>
          </cell>
          <cell r="AI24">
            <v>169.31</v>
          </cell>
          <cell r="AJ24">
            <v>170.6</v>
          </cell>
          <cell r="AK24">
            <v>13290</v>
          </cell>
          <cell r="AL24">
            <v>177.02</v>
          </cell>
          <cell r="AM24">
            <v>13790</v>
          </cell>
          <cell r="AN24">
            <v>177.02</v>
          </cell>
          <cell r="AO24">
            <v>1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 t="str">
            <v>True</v>
          </cell>
          <cell r="AU24" t="str">
            <v>False</v>
          </cell>
          <cell r="AV24">
            <v>0</v>
          </cell>
          <cell r="AW24">
            <v>13</v>
          </cell>
          <cell r="AX24">
            <v>14</v>
          </cell>
          <cell r="AY24"/>
          <cell r="AZ24">
            <v>45839</v>
          </cell>
          <cell r="BA24">
            <v>0.45765046296296297</v>
          </cell>
          <cell r="BB24" t="str">
            <v>TYU.V</v>
          </cell>
          <cell r="BC24" t="str">
            <v>|ANDREYMO|SERGEY.RO|TYU.V|ZHUKOVAAN|GLEBOVA.A|VLAD|SADYKOV.A|ANDREYMO|SERGEY.RO|TYU.V|ZHUKOVAAN|IRINA.IV|VLAD|SADYKOV.A|KELN.O|DMITRIYGON|VLAD|TYU.V|KELN.O|</v>
          </cell>
          <cell r="BD24">
            <v>10403.75</v>
          </cell>
          <cell r="BE24">
            <v>170</v>
          </cell>
          <cell r="BF24">
            <v>250</v>
          </cell>
          <cell r="BG24">
            <v>242</v>
          </cell>
          <cell r="BH24">
            <v>75</v>
          </cell>
          <cell r="BI24">
            <v>209</v>
          </cell>
          <cell r="BJ24">
            <v>90</v>
          </cell>
          <cell r="BK24">
            <v>0</v>
          </cell>
          <cell r="BL24">
            <v>80</v>
          </cell>
          <cell r="BM24">
            <v>24</v>
          </cell>
          <cell r="BN24">
            <v>3</v>
          </cell>
          <cell r="BO24">
            <v>49</v>
          </cell>
          <cell r="BP24">
            <v>0</v>
          </cell>
          <cell r="BQ24">
            <v>0</v>
          </cell>
          <cell r="BR24">
            <v>0</v>
          </cell>
          <cell r="BS24" t="str">
            <v>K7</v>
          </cell>
          <cell r="BT24" t="str">
            <v>HS1012PL</v>
          </cell>
        </row>
        <row r="25">
          <cell r="A25">
            <v>2002815</v>
          </cell>
          <cell r="B25" t="str">
            <v>Tablet PC Digma Optima 8306C 4G T606 8C/4Gb/64Gb 8" IPS 1280x800/4G/And13/blue/BT/5Mpix/2Mpix/4000mA</v>
          </cell>
          <cell r="C25" t="str">
            <v>False</v>
          </cell>
          <cell r="D25">
            <v>5675.71</v>
          </cell>
          <cell r="E25">
            <v>23.16</v>
          </cell>
          <cell r="F25">
            <v>6990</v>
          </cell>
          <cell r="G25">
            <v>7090</v>
          </cell>
          <cell r="H25">
            <v>7190</v>
          </cell>
          <cell r="I25">
            <v>7490</v>
          </cell>
          <cell r="J25">
            <v>7490</v>
          </cell>
          <cell r="K25">
            <v>7490</v>
          </cell>
          <cell r="L25">
            <v>7090</v>
          </cell>
          <cell r="M25">
            <v>0</v>
          </cell>
          <cell r="N25">
            <v>853</v>
          </cell>
          <cell r="O25">
            <v>348</v>
          </cell>
          <cell r="P25">
            <v>338</v>
          </cell>
          <cell r="Q25">
            <v>0</v>
          </cell>
          <cell r="R25">
            <v>10</v>
          </cell>
          <cell r="S25">
            <v>22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400</v>
          </cell>
          <cell r="AC25">
            <v>152</v>
          </cell>
          <cell r="AD25">
            <v>6777.73</v>
          </cell>
          <cell r="AE25" t="str">
            <v>DIGMA</v>
          </cell>
          <cell r="AF25">
            <v>0</v>
          </cell>
          <cell r="AG25">
            <v>89.73</v>
          </cell>
          <cell r="AH25">
            <v>91.01</v>
          </cell>
          <cell r="AI25">
            <v>92.29</v>
          </cell>
          <cell r="AJ25">
            <v>93.58</v>
          </cell>
          <cell r="AK25">
            <v>7290</v>
          </cell>
          <cell r="AL25">
            <v>96.15</v>
          </cell>
          <cell r="AM25">
            <v>7490</v>
          </cell>
          <cell r="AN25">
            <v>96.15</v>
          </cell>
          <cell r="AO25">
            <v>1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 t="str">
            <v>True</v>
          </cell>
          <cell r="AU25" t="str">
            <v>False</v>
          </cell>
          <cell r="AV25">
            <v>0</v>
          </cell>
          <cell r="AW25">
            <v>8</v>
          </cell>
          <cell r="AX25">
            <v>36</v>
          </cell>
          <cell r="AY25"/>
          <cell r="AZ25">
            <v>45839</v>
          </cell>
          <cell r="BA25">
            <v>0.4574537037037037</v>
          </cell>
          <cell r="BB25" t="str">
            <v>TYU.V</v>
          </cell>
          <cell r="BC25" t="str">
            <v>|ANDREYMO|IRINA.IV|ANDREYMO|SERGEY.RO|TYU.V|ZHUKOVAAN|IRINA.IV|VLAD|SADYKOV.A|KELN.O|DMITRIYGON|VLAD|TYU.V|KELN.O|</v>
          </cell>
          <cell r="BD25">
            <v>5561.03</v>
          </cell>
          <cell r="BE25">
            <v>124</v>
          </cell>
          <cell r="BF25">
            <v>136</v>
          </cell>
          <cell r="BG25">
            <v>110</v>
          </cell>
          <cell r="BH25">
            <v>500</v>
          </cell>
          <cell r="BI25">
            <v>203</v>
          </cell>
          <cell r="BJ25">
            <v>156</v>
          </cell>
          <cell r="BK25">
            <v>22</v>
          </cell>
          <cell r="BL25">
            <v>145</v>
          </cell>
          <cell r="BM25">
            <v>27</v>
          </cell>
          <cell r="BN25">
            <v>15</v>
          </cell>
          <cell r="BO25">
            <v>81</v>
          </cell>
          <cell r="BP25">
            <v>10</v>
          </cell>
          <cell r="BQ25">
            <v>12</v>
          </cell>
          <cell r="BR25">
            <v>0</v>
          </cell>
          <cell r="BS25" t="str">
            <v>K9</v>
          </cell>
          <cell r="BT25" t="str">
            <v>TS8291PL</v>
          </cell>
        </row>
        <row r="26">
          <cell r="A26">
            <v>2012449</v>
          </cell>
          <cell r="B26" t="str">
            <v>Tablet PC Digma Optima 8430E 4G T606/4Gb/64Gb 8" IPS 1280x800/4G/And14/grey/BT/5Mpix/2Mpix/4000mAh</v>
          </cell>
          <cell r="C26" t="str">
            <v>False</v>
          </cell>
          <cell r="D26">
            <v>5660.21</v>
          </cell>
          <cell r="E26">
            <v>9.36</v>
          </cell>
          <cell r="F26">
            <v>6190</v>
          </cell>
          <cell r="G26">
            <v>6290</v>
          </cell>
          <cell r="H26">
            <v>6390</v>
          </cell>
          <cell r="I26">
            <v>6690</v>
          </cell>
          <cell r="J26">
            <v>6690</v>
          </cell>
          <cell r="K26">
            <v>6690</v>
          </cell>
          <cell r="L26">
            <v>6290</v>
          </cell>
          <cell r="M26">
            <v>0</v>
          </cell>
          <cell r="N26">
            <v>207</v>
          </cell>
          <cell r="O26">
            <v>10</v>
          </cell>
          <cell r="P26">
            <v>0</v>
          </cell>
          <cell r="Q26">
            <v>0</v>
          </cell>
          <cell r="R26">
            <v>10</v>
          </cell>
          <cell r="S26">
            <v>4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8</v>
          </cell>
          <cell r="AA26">
            <v>0</v>
          </cell>
          <cell r="AB26">
            <v>27</v>
          </cell>
          <cell r="AC26">
            <v>51</v>
          </cell>
          <cell r="AD26">
            <v>6593.7</v>
          </cell>
          <cell r="AE26" t="str">
            <v>DIGMA</v>
          </cell>
          <cell r="AF26">
            <v>0</v>
          </cell>
          <cell r="AG26">
            <v>79.459999999999994</v>
          </cell>
          <cell r="AH26">
            <v>80.739999999999995</v>
          </cell>
          <cell r="AI26">
            <v>82.03</v>
          </cell>
          <cell r="AJ26">
            <v>83.31</v>
          </cell>
          <cell r="AK26">
            <v>6490</v>
          </cell>
          <cell r="AL26">
            <v>85.88</v>
          </cell>
          <cell r="AM26">
            <v>6690</v>
          </cell>
          <cell r="AN26">
            <v>85.88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 t="str">
            <v>True</v>
          </cell>
          <cell r="AU26" t="str">
            <v>True</v>
          </cell>
          <cell r="AV26">
            <v>0</v>
          </cell>
          <cell r="AW26">
            <v>9</v>
          </cell>
          <cell r="AX26">
            <v>21</v>
          </cell>
          <cell r="AY26"/>
          <cell r="AZ26">
            <v>45839</v>
          </cell>
          <cell r="BA26">
            <v>0.45799768518518519</v>
          </cell>
          <cell r="BB26" t="str">
            <v>TYU.V</v>
          </cell>
          <cell r="BC26" t="str">
            <v>|ANDREYMO|IRINA.IV|ANDREYMO|SERGEY.RO|TYU.V|ZHUKOVAAN|IRINA.IV|VLAD|SADYKOV.A|KELN.O|DMITRIYGON|VLAD|TYU.V|KELN.O|</v>
          </cell>
          <cell r="BD26"/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-298</v>
          </cell>
          <cell r="BJ26">
            <v>74</v>
          </cell>
          <cell r="BK26">
            <v>12</v>
          </cell>
          <cell r="BL26">
            <v>62</v>
          </cell>
          <cell r="BM26">
            <v>14</v>
          </cell>
          <cell r="BN26">
            <v>5</v>
          </cell>
          <cell r="BO26">
            <v>15</v>
          </cell>
          <cell r="BP26">
            <v>7</v>
          </cell>
          <cell r="BQ26">
            <v>11</v>
          </cell>
          <cell r="BR26">
            <v>2</v>
          </cell>
          <cell r="BS26" t="str">
            <v>K8</v>
          </cell>
          <cell r="BT26" t="str">
            <v>DA1C8P01</v>
          </cell>
        </row>
        <row r="27">
          <cell r="A27">
            <v>2024544</v>
          </cell>
          <cell r="B27" t="str">
            <v>Tablet PC Digma Pro Pulse T616 8C/8Gb/256Gb 10.4" In-Cell 2000x1200/4G/And14/dk.green/BT/13Mpix/5Mpi</v>
          </cell>
          <cell r="C27" t="str">
            <v>False</v>
          </cell>
          <cell r="D27">
            <v>11833.3</v>
          </cell>
          <cell r="E27">
            <v>7.24</v>
          </cell>
          <cell r="F27">
            <v>12690</v>
          </cell>
          <cell r="G27">
            <v>12790</v>
          </cell>
          <cell r="H27">
            <v>12890</v>
          </cell>
          <cell r="I27">
            <v>13490</v>
          </cell>
          <cell r="J27">
            <v>13490</v>
          </cell>
          <cell r="K27">
            <v>13490</v>
          </cell>
          <cell r="L27">
            <v>12790</v>
          </cell>
          <cell r="M27">
            <v>1500</v>
          </cell>
          <cell r="N27">
            <v>1400</v>
          </cell>
          <cell r="O27">
            <v>1150</v>
          </cell>
          <cell r="P27">
            <v>1145</v>
          </cell>
          <cell r="Q27">
            <v>0</v>
          </cell>
          <cell r="R27">
            <v>5</v>
          </cell>
          <cell r="S27">
            <v>5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1178</v>
          </cell>
          <cell r="AC27">
            <v>97</v>
          </cell>
          <cell r="AD27">
            <v>13279.55</v>
          </cell>
          <cell r="AE27" t="str">
            <v>DIGMA PRO</v>
          </cell>
          <cell r="AF27">
            <v>0</v>
          </cell>
          <cell r="AG27">
            <v>162.9</v>
          </cell>
          <cell r="AH27">
            <v>164.18</v>
          </cell>
          <cell r="AI27">
            <v>165.46</v>
          </cell>
          <cell r="AJ27">
            <v>166.75</v>
          </cell>
          <cell r="AK27">
            <v>12990</v>
          </cell>
          <cell r="AL27">
            <v>173.16</v>
          </cell>
          <cell r="AM27">
            <v>13490</v>
          </cell>
          <cell r="AN27">
            <v>173.16</v>
          </cell>
          <cell r="AO27">
            <v>1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 t="str">
            <v>True</v>
          </cell>
          <cell r="AU27" t="str">
            <v>False</v>
          </cell>
          <cell r="AV27">
            <v>0</v>
          </cell>
          <cell r="AW27">
            <v>4</v>
          </cell>
          <cell r="AX27">
            <v>15</v>
          </cell>
          <cell r="AY27"/>
          <cell r="AZ27">
            <v>45839</v>
          </cell>
          <cell r="BA27">
            <v>0.45807870370370374</v>
          </cell>
          <cell r="BB27" t="str">
            <v>TYU.V</v>
          </cell>
          <cell r="BC27" t="str">
            <v>|ANDREYMO|SERGEY.RO|TYU.V|ZHUKOVAAN|GLEBOVA.A|VLAD|SADYKOV.A|ANDREYMO|SERGEY.RO|TYU.V|ZHUKOVAAN|IRINA.IV|VLAD|SADYKOV.A|KELN.O|DMITRIYGON|VLAD|TYU.V|KELN.O|</v>
          </cell>
          <cell r="BD27">
            <v>14200.25</v>
          </cell>
          <cell r="BE27">
            <v>62</v>
          </cell>
          <cell r="BF27">
            <v>85</v>
          </cell>
          <cell r="BG27">
            <v>102</v>
          </cell>
          <cell r="BH27">
            <v>51</v>
          </cell>
          <cell r="BI27">
            <v>75</v>
          </cell>
          <cell r="BJ27">
            <v>59</v>
          </cell>
          <cell r="BK27">
            <v>9</v>
          </cell>
          <cell r="BL27">
            <v>54</v>
          </cell>
          <cell r="BM27">
            <v>4</v>
          </cell>
          <cell r="BN27">
            <v>4</v>
          </cell>
          <cell r="BO27">
            <v>41</v>
          </cell>
          <cell r="BP27">
            <v>4</v>
          </cell>
          <cell r="BQ27">
            <v>6</v>
          </cell>
          <cell r="BR27">
            <v>2</v>
          </cell>
          <cell r="BS27" t="str">
            <v>K8</v>
          </cell>
          <cell r="BT27" t="str">
            <v>TA3E0P01</v>
          </cell>
        </row>
        <row r="28">
          <cell r="A28">
            <v>1911031</v>
          </cell>
          <cell r="B28" t="str">
            <v>Tablet PC Digma CITI 1313C 4G SC9863A1 8C/3Gb/32Gb 10.1" IPS 1280x800/4G/And13/dk.grey/BT/5Mpix/2Mpi</v>
          </cell>
          <cell r="C28" t="str">
            <v>False</v>
          </cell>
          <cell r="D28">
            <v>6131.6</v>
          </cell>
          <cell r="E28">
            <v>9.11</v>
          </cell>
          <cell r="F28">
            <v>6690</v>
          </cell>
          <cell r="G28">
            <v>6790</v>
          </cell>
          <cell r="H28">
            <v>6890</v>
          </cell>
          <cell r="I28">
            <v>7190</v>
          </cell>
          <cell r="J28">
            <v>7190</v>
          </cell>
          <cell r="K28">
            <v>7190</v>
          </cell>
          <cell r="L28">
            <v>6790</v>
          </cell>
          <cell r="M28">
            <v>0</v>
          </cell>
          <cell r="N28">
            <v>1376</v>
          </cell>
          <cell r="O28">
            <v>768</v>
          </cell>
          <cell r="P28">
            <v>765</v>
          </cell>
          <cell r="Q28">
            <v>250</v>
          </cell>
          <cell r="R28">
            <v>3</v>
          </cell>
          <cell r="S28">
            <v>8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1046</v>
          </cell>
          <cell r="AC28">
            <v>88</v>
          </cell>
          <cell r="AD28">
            <v>7299.05</v>
          </cell>
          <cell r="AE28" t="str">
            <v>DIGMA</v>
          </cell>
          <cell r="AF28">
            <v>0</v>
          </cell>
          <cell r="AG28">
            <v>85.88</v>
          </cell>
          <cell r="AH28">
            <v>87.16</v>
          </cell>
          <cell r="AI28">
            <v>88.44</v>
          </cell>
          <cell r="AJ28">
            <v>89.73</v>
          </cell>
          <cell r="AK28">
            <v>6990</v>
          </cell>
          <cell r="AL28">
            <v>92.29</v>
          </cell>
          <cell r="AM28">
            <v>7190</v>
          </cell>
          <cell r="AN28">
            <v>92.29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 t="str">
            <v>True</v>
          </cell>
          <cell r="AU28" t="str">
            <v>False</v>
          </cell>
          <cell r="AV28">
            <v>0</v>
          </cell>
          <cell r="AW28">
            <v>7</v>
          </cell>
          <cell r="AX28">
            <v>15</v>
          </cell>
          <cell r="AY28"/>
          <cell r="AZ28">
            <v>45839</v>
          </cell>
          <cell r="BA28">
            <v>0.45799768518518519</v>
          </cell>
          <cell r="BB28" t="str">
            <v>TYU.V</v>
          </cell>
          <cell r="BC28" t="str">
            <v>|ANDREYMO|IRINA.IV|ANDREYMO|SERGEY.RO|TYU.V|ZHUKOVAAN|IRINA.IV|VLAD|SADYKOV.A|KELN.O|DMITRIYGON|VLAD|TYU.V|KELN.O|</v>
          </cell>
          <cell r="BD28">
            <v>7696.85</v>
          </cell>
          <cell r="BE28">
            <v>387</v>
          </cell>
          <cell r="BF28">
            <v>288</v>
          </cell>
          <cell r="BG28">
            <v>132</v>
          </cell>
          <cell r="BH28">
            <v>96</v>
          </cell>
          <cell r="BI28">
            <v>67</v>
          </cell>
          <cell r="BJ28">
            <v>107</v>
          </cell>
          <cell r="BK28">
            <v>23</v>
          </cell>
          <cell r="BL28">
            <v>118</v>
          </cell>
          <cell r="BM28">
            <v>14</v>
          </cell>
          <cell r="BN28">
            <v>12</v>
          </cell>
          <cell r="BO28">
            <v>78</v>
          </cell>
          <cell r="BP28">
            <v>12</v>
          </cell>
          <cell r="BQ28">
            <v>18</v>
          </cell>
          <cell r="BR28">
            <v>2</v>
          </cell>
          <cell r="BS28" t="str">
            <v>K7</v>
          </cell>
          <cell r="BT28" t="str">
            <v>CS1273PL</v>
          </cell>
        </row>
        <row r="29">
          <cell r="A29">
            <v>1912147</v>
          </cell>
          <cell r="B29" t="str">
            <v>Tablet PC Digma Pro HIT 16 T616 8C/8Gb/256Gb 10.4" IPS 2000x1200/4G/And13/grey/BT/13Mpix/5Mpix/7000m</v>
          </cell>
          <cell r="C29" t="str">
            <v>True</v>
          </cell>
          <cell r="D29">
            <v>13494.93</v>
          </cell>
          <cell r="E29">
            <v>5.15</v>
          </cell>
          <cell r="F29">
            <v>14190</v>
          </cell>
          <cell r="G29">
            <v>15790</v>
          </cell>
          <cell r="H29">
            <v>15890</v>
          </cell>
          <cell r="I29">
            <v>16490</v>
          </cell>
          <cell r="J29">
            <v>16490</v>
          </cell>
          <cell r="K29">
            <v>14290</v>
          </cell>
          <cell r="L29">
            <v>14290</v>
          </cell>
          <cell r="M29">
            <v>0</v>
          </cell>
          <cell r="N29">
            <v>133</v>
          </cell>
          <cell r="O29">
            <v>7</v>
          </cell>
          <cell r="P29">
            <v>6</v>
          </cell>
          <cell r="Q29">
            <v>0</v>
          </cell>
          <cell r="R29">
            <v>1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47</v>
          </cell>
          <cell r="AC29">
            <v>27</v>
          </cell>
          <cell r="AD29">
            <v>14171.6</v>
          </cell>
          <cell r="AE29" t="str">
            <v>DIGMA PRO</v>
          </cell>
          <cell r="AF29">
            <v>0</v>
          </cell>
          <cell r="AG29">
            <v>182.15</v>
          </cell>
          <cell r="AH29">
            <v>202.69</v>
          </cell>
          <cell r="AI29">
            <v>203.97</v>
          </cell>
          <cell r="AJ29">
            <v>205.26</v>
          </cell>
          <cell r="AK29">
            <v>15990</v>
          </cell>
          <cell r="AL29">
            <v>211.67</v>
          </cell>
          <cell r="AM29">
            <v>16490</v>
          </cell>
          <cell r="AN29">
            <v>211.67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 t="str">
            <v>True</v>
          </cell>
          <cell r="AU29" t="str">
            <v>False</v>
          </cell>
          <cell r="AV29">
            <v>0</v>
          </cell>
          <cell r="AW29">
            <v>3</v>
          </cell>
          <cell r="AX29">
            <v>25</v>
          </cell>
          <cell r="AY29"/>
          <cell r="AZ29">
            <v>45824</v>
          </cell>
          <cell r="BA29">
            <v>0.62484953703703705</v>
          </cell>
          <cell r="BB29" t="str">
            <v>TYU.V</v>
          </cell>
          <cell r="BC29" t="str">
            <v>|ANDREYMO|SERGEY.RO|TYU.V|ZHUKOVAAN|GLEBOVA.A|VLAD|SADYKOV.A|ANDREYMO|SERGEY.RO|TYU.V|ZHUKOVAAN|IRINA.IV|VLAD|SADYKOV.A|KELN.O|DMITRIYGON|VLAD|TYU.V|KELN.O|</v>
          </cell>
          <cell r="BD29">
            <v>13405.73</v>
          </cell>
          <cell r="BE29">
            <v>60</v>
          </cell>
          <cell r="BF29">
            <v>202</v>
          </cell>
          <cell r="BG29">
            <v>73</v>
          </cell>
          <cell r="BH29">
            <v>35</v>
          </cell>
          <cell r="BI29">
            <v>26</v>
          </cell>
          <cell r="BJ29">
            <v>25</v>
          </cell>
          <cell r="BK29">
            <v>4</v>
          </cell>
          <cell r="BL29">
            <v>27</v>
          </cell>
          <cell r="BM29">
            <v>2</v>
          </cell>
          <cell r="BN29">
            <v>5</v>
          </cell>
          <cell r="BO29">
            <v>13</v>
          </cell>
          <cell r="BP29">
            <v>2</v>
          </cell>
          <cell r="BQ29">
            <v>2</v>
          </cell>
          <cell r="BR29">
            <v>0</v>
          </cell>
          <cell r="BS29" t="str">
            <v>K0</v>
          </cell>
          <cell r="BT29" t="str">
            <v>HS1002PL</v>
          </cell>
        </row>
        <row r="30">
          <cell r="A30">
            <v>1975764</v>
          </cell>
          <cell r="B30" t="str">
            <v>Tablet PC Digma Optima 8305C 4G SC9863A 8C/3Gb/32Gb 8" IPS 1280x800/4G/And12/grey/BT/5Mpix/2Mpix/400</v>
          </cell>
          <cell r="C30" t="str">
            <v>True</v>
          </cell>
          <cell r="D30">
            <v>5946.36</v>
          </cell>
          <cell r="E30">
            <v>22.6</v>
          </cell>
          <cell r="F30">
            <v>7290</v>
          </cell>
          <cell r="G30">
            <v>7390</v>
          </cell>
          <cell r="H30">
            <v>7490</v>
          </cell>
          <cell r="I30">
            <v>8090</v>
          </cell>
          <cell r="J30">
            <v>8090</v>
          </cell>
          <cell r="K30">
            <v>6590</v>
          </cell>
          <cell r="L30">
            <v>6590</v>
          </cell>
          <cell r="M30">
            <v>0</v>
          </cell>
          <cell r="N30">
            <v>17</v>
          </cell>
          <cell r="O30">
            <v>6</v>
          </cell>
          <cell r="P30">
            <v>5</v>
          </cell>
          <cell r="Q30">
            <v>0</v>
          </cell>
          <cell r="R30">
            <v>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11</v>
          </cell>
          <cell r="AC30">
            <v>10</v>
          </cell>
          <cell r="AD30">
            <v>6894</v>
          </cell>
          <cell r="AE30" t="str">
            <v>DIGMA</v>
          </cell>
          <cell r="AF30">
            <v>0</v>
          </cell>
          <cell r="AG30">
            <v>93.58</v>
          </cell>
          <cell r="AH30">
            <v>94.86</v>
          </cell>
          <cell r="AI30">
            <v>96.15</v>
          </cell>
          <cell r="AJ30">
            <v>97.43</v>
          </cell>
          <cell r="AK30">
            <v>7590</v>
          </cell>
          <cell r="AL30">
            <v>103.85</v>
          </cell>
          <cell r="AM30">
            <v>8090</v>
          </cell>
          <cell r="AN30">
            <v>103.85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True</v>
          </cell>
          <cell r="AU30" t="str">
            <v>False</v>
          </cell>
          <cell r="AV30">
            <v>0</v>
          </cell>
          <cell r="AW30">
            <v>1</v>
          </cell>
          <cell r="AX30">
            <v>1</v>
          </cell>
          <cell r="AY30"/>
          <cell r="AZ30">
            <v>45727</v>
          </cell>
          <cell r="BA30">
            <v>0.4647222222222222</v>
          </cell>
          <cell r="BB30" t="str">
            <v>TYU.V</v>
          </cell>
          <cell r="BC30" t="str">
            <v>|ANDREYMO|IRINA.IV|ANDREYMO|SERGEY.RO|TYU.V|ZHUKOVAAN|IRINA.IV|VLAD|SADYKOV.A|KELN.O|DMITRIYGON|VLAD|TYU.V|KELN.O|</v>
          </cell>
          <cell r="BD30">
            <v>6485.24</v>
          </cell>
          <cell r="BE30">
            <v>35</v>
          </cell>
          <cell r="BF30">
            <v>19</v>
          </cell>
          <cell r="BG30">
            <v>41</v>
          </cell>
          <cell r="BH30">
            <v>6</v>
          </cell>
          <cell r="BI30">
            <v>8</v>
          </cell>
          <cell r="BJ30">
            <v>3</v>
          </cell>
          <cell r="BK30">
            <v>3</v>
          </cell>
          <cell r="BL30">
            <v>4</v>
          </cell>
          <cell r="BM30">
            <v>1</v>
          </cell>
          <cell r="BN30">
            <v>0</v>
          </cell>
          <cell r="BO30">
            <v>1</v>
          </cell>
          <cell r="BP30">
            <v>2</v>
          </cell>
          <cell r="BQ30">
            <v>2</v>
          </cell>
          <cell r="BR30">
            <v>0</v>
          </cell>
          <cell r="BS30" t="str">
            <v>K0</v>
          </cell>
          <cell r="BT30" t="str">
            <v>TS8289PL</v>
          </cell>
        </row>
        <row r="31">
          <cell r="A31">
            <v>2017989</v>
          </cell>
          <cell r="B31" t="str">
            <v>Tablet PC Digma Pro Edge G85 8C/8Gb/256Gb 11" In-Cell 1920x1200/4G/And14/blue/BT/13Mpix/5Mpix/7000mA</v>
          </cell>
          <cell r="C31" t="str">
            <v>False</v>
          </cell>
          <cell r="D31">
            <v>11839.09</v>
          </cell>
          <cell r="E31">
            <v>6.34</v>
          </cell>
          <cell r="F31">
            <v>12590</v>
          </cell>
          <cell r="G31">
            <v>12590</v>
          </cell>
          <cell r="H31">
            <v>12690</v>
          </cell>
          <cell r="I31">
            <v>13290</v>
          </cell>
          <cell r="J31">
            <v>13290</v>
          </cell>
          <cell r="K31">
            <v>13290</v>
          </cell>
          <cell r="L31">
            <v>12590</v>
          </cell>
          <cell r="M31">
            <v>1000</v>
          </cell>
          <cell r="N31">
            <v>987</v>
          </cell>
          <cell r="O31">
            <v>519</v>
          </cell>
          <cell r="P31">
            <v>518</v>
          </cell>
          <cell r="Q31">
            <v>0</v>
          </cell>
          <cell r="R31">
            <v>1</v>
          </cell>
          <cell r="S31">
            <v>6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2</v>
          </cell>
          <cell r="AA31">
            <v>1</v>
          </cell>
          <cell r="AB31">
            <v>605</v>
          </cell>
          <cell r="AC31">
            <v>176</v>
          </cell>
          <cell r="AD31">
            <v>12923.44</v>
          </cell>
          <cell r="AE31" t="str">
            <v>DIGMA PRO</v>
          </cell>
          <cell r="AF31">
            <v>0</v>
          </cell>
          <cell r="AG31">
            <v>161.61000000000001</v>
          </cell>
          <cell r="AH31">
            <v>161.61000000000001</v>
          </cell>
          <cell r="AI31">
            <v>162.9</v>
          </cell>
          <cell r="AJ31">
            <v>164.18</v>
          </cell>
          <cell r="AK31">
            <v>12790</v>
          </cell>
          <cell r="AL31">
            <v>170.6</v>
          </cell>
          <cell r="AM31">
            <v>13290</v>
          </cell>
          <cell r="AN31">
            <v>170.6</v>
          </cell>
          <cell r="AO31">
            <v>1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 t="str">
            <v>True</v>
          </cell>
          <cell r="AU31" t="str">
            <v>False</v>
          </cell>
          <cell r="AV31">
            <v>0</v>
          </cell>
          <cell r="AW31">
            <v>18</v>
          </cell>
          <cell r="AX31">
            <v>10</v>
          </cell>
          <cell r="AY31"/>
          <cell r="AZ31">
            <v>45839</v>
          </cell>
          <cell r="BA31">
            <v>0.45811342592592591</v>
          </cell>
          <cell r="BB31" t="str">
            <v>TYU.V</v>
          </cell>
          <cell r="BC31" t="str">
            <v>|ANDREYMO|SERGEY.RO|TYU.V|ZHUKOVAAN|GLEBOVA.A|VLAD|SADYKOV.A|ANDREYMO|SERGEY.RO|TYU.V|ZHUKOVAAN|IRINA.IV|VLAD|SADYKOV.A|KELN.O|DMITRIYGON|VLAD|TYU.V|KELN.O|</v>
          </cell>
          <cell r="BD31">
            <v>15178.44</v>
          </cell>
          <cell r="BE31">
            <v>154</v>
          </cell>
          <cell r="BF31">
            <v>170</v>
          </cell>
          <cell r="BG31">
            <v>164</v>
          </cell>
          <cell r="BH31">
            <v>65</v>
          </cell>
          <cell r="BI31">
            <v>46</v>
          </cell>
          <cell r="BJ31">
            <v>74</v>
          </cell>
          <cell r="BK31">
            <v>43</v>
          </cell>
          <cell r="BL31">
            <v>100</v>
          </cell>
          <cell r="BM31">
            <v>14</v>
          </cell>
          <cell r="BN31">
            <v>11</v>
          </cell>
          <cell r="BO31">
            <v>42</v>
          </cell>
          <cell r="BP31">
            <v>26</v>
          </cell>
          <cell r="BQ31">
            <v>30</v>
          </cell>
          <cell r="BR31">
            <v>2</v>
          </cell>
          <cell r="BS31" t="str">
            <v>K8</v>
          </cell>
          <cell r="BT31" t="str">
            <v>TA3E1M01</v>
          </cell>
        </row>
        <row r="32">
          <cell r="A32">
            <v>2023753</v>
          </cell>
          <cell r="B32" t="str">
            <v>Tablet PC Digma Pro Empire G99 8C/8Gb/256Gb 12" In-Cell 2000x1200/4G/And14/grey/BT/16Mpix/8Mpix/1000</v>
          </cell>
          <cell r="C32" t="str">
            <v>False</v>
          </cell>
          <cell r="D32">
            <v>17886</v>
          </cell>
          <cell r="E32">
            <v>6.73</v>
          </cell>
          <cell r="F32">
            <v>19090</v>
          </cell>
          <cell r="G32">
            <v>19190</v>
          </cell>
          <cell r="H32">
            <v>19290</v>
          </cell>
          <cell r="I32">
            <v>19890</v>
          </cell>
          <cell r="J32">
            <v>19890</v>
          </cell>
          <cell r="K32">
            <v>20990</v>
          </cell>
          <cell r="L32">
            <v>19190</v>
          </cell>
          <cell r="M32">
            <v>500</v>
          </cell>
          <cell r="N32">
            <v>907</v>
          </cell>
          <cell r="O32">
            <v>126</v>
          </cell>
          <cell r="P32">
            <v>125</v>
          </cell>
          <cell r="Q32">
            <v>500</v>
          </cell>
          <cell r="R32">
            <v>1</v>
          </cell>
          <cell r="S32">
            <v>5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694</v>
          </cell>
          <cell r="AC32">
            <v>105</v>
          </cell>
          <cell r="AD32">
            <v>19398.52</v>
          </cell>
          <cell r="AE32" t="str">
            <v>DIGMA PRO</v>
          </cell>
          <cell r="AF32">
            <v>0</v>
          </cell>
          <cell r="AG32">
            <v>245.05</v>
          </cell>
          <cell r="AH32">
            <v>246.33</v>
          </cell>
          <cell r="AI32">
            <v>247.62</v>
          </cell>
          <cell r="AJ32">
            <v>248.9</v>
          </cell>
          <cell r="AK32">
            <v>19390</v>
          </cell>
          <cell r="AL32">
            <v>255.32</v>
          </cell>
          <cell r="AM32">
            <v>19890</v>
          </cell>
          <cell r="AN32">
            <v>255.32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 t="str">
            <v>True</v>
          </cell>
          <cell r="AU32" t="str">
            <v>False</v>
          </cell>
          <cell r="AV32">
            <v>0</v>
          </cell>
          <cell r="AW32">
            <v>14</v>
          </cell>
          <cell r="AX32">
            <v>6</v>
          </cell>
          <cell r="AY32"/>
          <cell r="AZ32">
            <v>45839</v>
          </cell>
          <cell r="BA32">
            <v>0.4581365740740741</v>
          </cell>
          <cell r="BB32" t="str">
            <v>TYU.V</v>
          </cell>
          <cell r="BC32" t="str">
            <v>|ANDREYMO|SERGEY.RO|TYU.V|ZHUKOVAAN|GLEBOVA.A|VLAD|SADYKOV.A|ANDREYMO|SERGEY.RO|TYU.V|ZHUKOVAAN|IRINA.IV|VLAD|SADYKOV.A|KELN.O|DMITRIYGON|VLAD|TYU.V|KELN.O|</v>
          </cell>
          <cell r="BD32">
            <v>17917.47</v>
          </cell>
          <cell r="BE32">
            <v>1</v>
          </cell>
          <cell r="BF32">
            <v>97</v>
          </cell>
          <cell r="BG32">
            <v>137</v>
          </cell>
          <cell r="BH32">
            <v>149</v>
          </cell>
          <cell r="BI32">
            <v>84</v>
          </cell>
          <cell r="BJ32">
            <v>86</v>
          </cell>
          <cell r="BK32">
            <v>16</v>
          </cell>
          <cell r="BL32">
            <v>85</v>
          </cell>
          <cell r="BM32">
            <v>12</v>
          </cell>
          <cell r="BN32">
            <v>11</v>
          </cell>
          <cell r="BO32">
            <v>34</v>
          </cell>
          <cell r="BP32">
            <v>11</v>
          </cell>
          <cell r="BQ32">
            <v>10</v>
          </cell>
          <cell r="BR32">
            <v>3</v>
          </cell>
          <cell r="BS32" t="str">
            <v>K9</v>
          </cell>
          <cell r="BT32" t="str">
            <v>TA3E2M01</v>
          </cell>
        </row>
        <row r="33">
          <cell r="A33">
            <v>2044616</v>
          </cell>
          <cell r="B33" t="str">
            <v>Tablet PC Digma Pro Zenith T606 8C/8Gb/256Gb 11" IPS 1920x1200/4G/And14/graphite/BT/13Mpix/5Mpix/800</v>
          </cell>
          <cell r="C33" t="str">
            <v>False</v>
          </cell>
          <cell r="D33">
            <v>12271.9</v>
          </cell>
          <cell r="E33">
            <v>18.07</v>
          </cell>
          <cell r="F33">
            <v>14490</v>
          </cell>
          <cell r="G33">
            <v>14590</v>
          </cell>
          <cell r="H33">
            <v>14690</v>
          </cell>
          <cell r="I33">
            <v>15290</v>
          </cell>
          <cell r="J33">
            <v>15290</v>
          </cell>
          <cell r="K33">
            <v>15290</v>
          </cell>
          <cell r="L33">
            <v>14590</v>
          </cell>
          <cell r="M33">
            <v>250</v>
          </cell>
          <cell r="N33">
            <v>758</v>
          </cell>
          <cell r="O33">
            <v>457</v>
          </cell>
          <cell r="P33">
            <v>456</v>
          </cell>
          <cell r="Q33">
            <v>0</v>
          </cell>
          <cell r="R33">
            <v>1</v>
          </cell>
          <cell r="S33">
            <v>7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485</v>
          </cell>
          <cell r="AC33">
            <v>158</v>
          </cell>
          <cell r="AD33">
            <v>14203.25</v>
          </cell>
          <cell r="AE33" t="str">
            <v>DIGMA PRO</v>
          </cell>
          <cell r="AF33">
            <v>0</v>
          </cell>
          <cell r="AG33">
            <v>186</v>
          </cell>
          <cell r="AH33">
            <v>187.28</v>
          </cell>
          <cell r="AI33">
            <v>188.57</v>
          </cell>
          <cell r="AJ33">
            <v>189.85</v>
          </cell>
          <cell r="AK33">
            <v>14790</v>
          </cell>
          <cell r="AL33">
            <v>196.27</v>
          </cell>
          <cell r="AM33">
            <v>15290</v>
          </cell>
          <cell r="AN33">
            <v>196.27</v>
          </cell>
          <cell r="AO33">
            <v>1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 t="str">
            <v>True</v>
          </cell>
          <cell r="AU33" t="str">
            <v>False</v>
          </cell>
          <cell r="AV33">
            <v>0</v>
          </cell>
          <cell r="AW33">
            <v>19</v>
          </cell>
          <cell r="AX33">
            <v>13</v>
          </cell>
          <cell r="AY33"/>
          <cell r="AZ33">
            <v>45839</v>
          </cell>
          <cell r="BA33">
            <v>0.45770833333333333</v>
          </cell>
          <cell r="BB33" t="str">
            <v>TYU.V</v>
          </cell>
          <cell r="BC33" t="str">
            <v>|ANDREYMO|SERGEY.RO|TYU.V|ZHUKOVAAN|GLEBOVA.A|VLAD|SADYKOV.A|ANDREYMO|SERGEY.RO|TYU.V|ZHUKOVAAN|IRINA.IV|VLAD|SADYKOV.A|KELN.O|DMITRIYGON|VLAD|TYU.V|KELN.O|</v>
          </cell>
          <cell r="BD33">
            <v>13178.06</v>
          </cell>
          <cell r="BE33">
            <v>0</v>
          </cell>
          <cell r="BF33">
            <v>62</v>
          </cell>
          <cell r="BG33">
            <v>58</v>
          </cell>
          <cell r="BH33">
            <v>140</v>
          </cell>
          <cell r="BI33">
            <v>58</v>
          </cell>
          <cell r="BJ33">
            <v>132</v>
          </cell>
          <cell r="BK33">
            <v>22</v>
          </cell>
          <cell r="BL33">
            <v>127</v>
          </cell>
          <cell r="BM33">
            <v>20</v>
          </cell>
          <cell r="BN33">
            <v>39</v>
          </cell>
          <cell r="BO33">
            <v>47</v>
          </cell>
          <cell r="BP33">
            <v>7</v>
          </cell>
          <cell r="BQ33">
            <v>13</v>
          </cell>
          <cell r="BR33">
            <v>0</v>
          </cell>
          <cell r="BS33" t="str">
            <v>K9</v>
          </cell>
          <cell r="BT33" t="str">
            <v>TA3E1P01</v>
          </cell>
        </row>
        <row r="34">
          <cell r="A34">
            <v>1014240</v>
          </cell>
          <cell r="B34" t="str">
            <v>Tablet PC Digma Optima 8019N 4G MTK8735V 4C/1Gb/8Gb 8" IPS 1280x800/4G/And7.0/black/BT/2Mpix/0.3Mpix</v>
          </cell>
          <cell r="C34" t="str">
            <v>True</v>
          </cell>
          <cell r="D34">
            <v>0.01</v>
          </cell>
          <cell r="E34">
            <v>9776700</v>
          </cell>
          <cell r="F34">
            <v>977.68</v>
          </cell>
          <cell r="G34">
            <v>977.68</v>
          </cell>
          <cell r="H34">
            <v>977.68</v>
          </cell>
          <cell r="I34">
            <v>977.68</v>
          </cell>
          <cell r="J34">
            <v>0</v>
          </cell>
          <cell r="K34">
            <v>4990</v>
          </cell>
          <cell r="L34">
            <v>4750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</v>
          </cell>
          <cell r="AC34">
            <v>0</v>
          </cell>
          <cell r="AD34"/>
          <cell r="AE34" t="str">
            <v>DIGMA</v>
          </cell>
          <cell r="AF34">
            <v>0</v>
          </cell>
          <cell r="AG34">
            <v>12.55</v>
          </cell>
          <cell r="AH34">
            <v>12.55</v>
          </cell>
          <cell r="AI34">
            <v>12.55</v>
          </cell>
          <cell r="AJ34">
            <v>12.55</v>
          </cell>
          <cell r="AK34">
            <v>977.68</v>
          </cell>
          <cell r="AL34">
            <v>12.55</v>
          </cell>
          <cell r="AM34">
            <v>977.68</v>
          </cell>
          <cell r="AN34">
            <v>12.55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 t="str">
            <v>False</v>
          </cell>
          <cell r="AU34" t="str">
            <v>False</v>
          </cell>
          <cell r="AV34">
            <v>0</v>
          </cell>
          <cell r="AW34">
            <v>0</v>
          </cell>
          <cell r="AX34">
            <v>0</v>
          </cell>
          <cell r="AY34"/>
          <cell r="AZ34">
            <v>45849</v>
          </cell>
          <cell r="BA34">
            <v>0.12646990740740741</v>
          </cell>
          <cell r="BB34" t="str">
            <v>SRV_NAV</v>
          </cell>
          <cell r="BC34" t="str">
            <v>|ANDREYMO|IRINA.IV|ANDREYMO|SERGEY.RO|TYU.V|ZHUKOVAAN|IRINA.IV|VLAD|SADYKOV.A|KELN.O|DMITRIYGON|VLAD|TYU.V|KELN.O|</v>
          </cell>
          <cell r="BD34"/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 t="str">
            <v>K0</v>
          </cell>
          <cell r="BT34" t="str">
            <v>TS8182ML</v>
          </cell>
        </row>
        <row r="35">
          <cell r="A35">
            <v>1103298</v>
          </cell>
          <cell r="B35" t="str">
            <v>Tablet PC Digma Optima Kids 7 RK3126C 4C/1Gb/16Gb 7" IPS 1024x600/And8.1/pink/BT/2Mpix/0.3Mpix/2500m</v>
          </cell>
          <cell r="C35" t="str">
            <v>True</v>
          </cell>
          <cell r="D35">
            <v>3681.8</v>
          </cell>
          <cell r="E35">
            <v>8.3699999999999992</v>
          </cell>
          <cell r="F35">
            <v>3990</v>
          </cell>
          <cell r="G35">
            <v>4300</v>
          </cell>
          <cell r="H35">
            <v>4375</v>
          </cell>
          <cell r="I35">
            <v>4600</v>
          </cell>
          <cell r="J35">
            <v>4600</v>
          </cell>
          <cell r="K35">
            <v>4600</v>
          </cell>
          <cell r="L35">
            <v>4300</v>
          </cell>
          <cell r="M35">
            <v>0</v>
          </cell>
          <cell r="N35">
            <v>3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/>
          <cell r="AE35" t="str">
            <v>DIGMA</v>
          </cell>
          <cell r="AF35">
            <v>46.03</v>
          </cell>
          <cell r="AG35">
            <v>51.22</v>
          </cell>
          <cell r="AH35">
            <v>55.2</v>
          </cell>
          <cell r="AI35">
            <v>56.16</v>
          </cell>
          <cell r="AJ35">
            <v>57.12</v>
          </cell>
          <cell r="AK35">
            <v>4450</v>
          </cell>
          <cell r="AL35">
            <v>58.09</v>
          </cell>
          <cell r="AM35">
            <v>4525</v>
          </cell>
          <cell r="AN35">
            <v>59.05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 t="str">
            <v>False</v>
          </cell>
          <cell r="AU35" t="str">
            <v>False</v>
          </cell>
          <cell r="AV35">
            <v>0</v>
          </cell>
          <cell r="AW35">
            <v>0</v>
          </cell>
          <cell r="AX35">
            <v>0</v>
          </cell>
          <cell r="AY35"/>
          <cell r="AZ35">
            <v>45559</v>
          </cell>
          <cell r="BA35">
            <v>0.76053240740740735</v>
          </cell>
          <cell r="BB35" t="str">
            <v>SRV_NAV</v>
          </cell>
          <cell r="BC35" t="str">
            <v>|ANDREYMO|IRINA.IV|ANDREYMO|SERGEY.RO|TYU.V|ZHUKOVAAN|IRINA.IV|VLAD|SADYKOV.A|KELN.O|DMITRIYGON|VLAD|TYU.V|KELN.O|</v>
          </cell>
          <cell r="BD35"/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 t="str">
            <v>K0</v>
          </cell>
          <cell r="BT35" t="str">
            <v>TS7203RW</v>
          </cell>
        </row>
        <row r="36">
          <cell r="A36">
            <v>1103311</v>
          </cell>
          <cell r="B36" t="str">
            <v>Tablet PC Digma Optima Kids 7 RK3126C 4C/1Gb/16Gb 7" IPS 1024x600/And8.1/lt.blue/BT/2Mpix/0.3Mpix/25</v>
          </cell>
          <cell r="C36" t="str">
            <v>True</v>
          </cell>
          <cell r="D36">
            <v>5454.35</v>
          </cell>
          <cell r="E36">
            <v>-54.17</v>
          </cell>
          <cell r="F36">
            <v>2500</v>
          </cell>
          <cell r="G36">
            <v>2500</v>
          </cell>
          <cell r="H36">
            <v>2500</v>
          </cell>
          <cell r="I36">
            <v>2500</v>
          </cell>
          <cell r="J36">
            <v>4990</v>
          </cell>
          <cell r="K36">
            <v>4990</v>
          </cell>
          <cell r="L36">
            <v>4990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1</v>
          </cell>
          <cell r="AC36">
            <v>0</v>
          </cell>
          <cell r="AD36"/>
          <cell r="AE36" t="str">
            <v>DIGMA</v>
          </cell>
          <cell r="AF36">
            <v>0</v>
          </cell>
          <cell r="AG36">
            <v>32.090000000000003</v>
          </cell>
          <cell r="AH36">
            <v>32.090000000000003</v>
          </cell>
          <cell r="AI36">
            <v>32.090000000000003</v>
          </cell>
          <cell r="AJ36">
            <v>32.090000000000003</v>
          </cell>
          <cell r="AK36">
            <v>2500</v>
          </cell>
          <cell r="AL36">
            <v>32.090000000000003</v>
          </cell>
          <cell r="AM36">
            <v>2500</v>
          </cell>
          <cell r="AN36">
            <v>32.090000000000003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 t="str">
            <v>False</v>
          </cell>
          <cell r="AU36" t="str">
            <v>False</v>
          </cell>
          <cell r="AV36">
            <v>0</v>
          </cell>
          <cell r="AW36">
            <v>1</v>
          </cell>
          <cell r="AX36">
            <v>0</v>
          </cell>
          <cell r="AY36"/>
          <cell r="AZ36">
            <v>45834</v>
          </cell>
          <cell r="BA36">
            <v>0.76063657407407403</v>
          </cell>
          <cell r="BB36" t="str">
            <v>SRV_NAV</v>
          </cell>
          <cell r="BC36" t="str">
            <v>|ANDREYMO|IRINA.IV|ANDREYMO|SERGEY.RO|TYU.V|ZHUKOVAAN|IRINA.IV|VLAD|SADYKOV.A|KELN.O|DMITRIYGON|VLAD|TYU.V|KELN.O|</v>
          </cell>
          <cell r="BD36">
            <v>4249.5200000000004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 t="str">
            <v>K0</v>
          </cell>
          <cell r="BT36" t="str">
            <v>TS7203RW1</v>
          </cell>
        </row>
        <row r="37">
          <cell r="A37">
            <v>1103313</v>
          </cell>
          <cell r="B37" t="str">
            <v>Tablet PC Digma Optima Kids 7 RK3126C 4C/1Gb/16Gb 7" IPS 1024x600/And8.1/multi color/BT/2Mpix/0.3Mpi</v>
          </cell>
          <cell r="C37" t="str">
            <v>True</v>
          </cell>
          <cell r="D37">
            <v>5531.84</v>
          </cell>
          <cell r="E37">
            <v>-54.81</v>
          </cell>
          <cell r="F37">
            <v>2500</v>
          </cell>
          <cell r="G37">
            <v>2500</v>
          </cell>
          <cell r="H37">
            <v>2500</v>
          </cell>
          <cell r="I37">
            <v>2500</v>
          </cell>
          <cell r="J37">
            <v>4990</v>
          </cell>
          <cell r="K37">
            <v>4990</v>
          </cell>
          <cell r="L37">
            <v>4790</v>
          </cell>
          <cell r="M37">
            <v>0</v>
          </cell>
          <cell r="N37">
            <v>1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6</v>
          </cell>
          <cell r="AC37">
            <v>0</v>
          </cell>
          <cell r="AD37"/>
          <cell r="AE37" t="str">
            <v>DIGMA</v>
          </cell>
          <cell r="AF37">
            <v>0</v>
          </cell>
          <cell r="AG37">
            <v>32.090000000000003</v>
          </cell>
          <cell r="AH37">
            <v>32.090000000000003</v>
          </cell>
          <cell r="AI37">
            <v>32.090000000000003</v>
          </cell>
          <cell r="AJ37">
            <v>32.090000000000003</v>
          </cell>
          <cell r="AK37">
            <v>2500</v>
          </cell>
          <cell r="AL37">
            <v>32.090000000000003</v>
          </cell>
          <cell r="AM37">
            <v>2500</v>
          </cell>
          <cell r="AN37">
            <v>32.090000000000003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 t="str">
            <v>False</v>
          </cell>
          <cell r="AU37" t="str">
            <v>False</v>
          </cell>
          <cell r="AV37">
            <v>0</v>
          </cell>
          <cell r="AW37">
            <v>5</v>
          </cell>
          <cell r="AX37">
            <v>0</v>
          </cell>
          <cell r="AY37"/>
          <cell r="AZ37">
            <v>45834</v>
          </cell>
          <cell r="BA37">
            <v>0.76063657407407403</v>
          </cell>
          <cell r="BB37" t="str">
            <v>SRV_NAV</v>
          </cell>
          <cell r="BC37" t="str">
            <v>|ANDREYMO|IRINA.IV|ANDREYMO|SERGEY.RO|TYU.V|ZHUKOVAAN|IRINA.IV|VLAD|SADYKOV.A|KELN.O|DMITRIYGON|VLAD|TYU.V|KELN.O|</v>
          </cell>
          <cell r="BD37">
            <v>4247.22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 t="str">
            <v>K0</v>
          </cell>
          <cell r="BT37" t="str">
            <v>TS7203RW2</v>
          </cell>
        </row>
        <row r="38">
          <cell r="A38">
            <v>1112449</v>
          </cell>
          <cell r="B38" t="str">
            <v>Tablet PC Digma CITI 7586 3G MT8321 4C/1Gb/16Gb 7" IPS 1024x600/3G/And8.1/black/BT/2Mpix/0.3Mpix/200</v>
          </cell>
          <cell r="C38" t="str">
            <v>True</v>
          </cell>
          <cell r="D38">
            <v>3184.05</v>
          </cell>
          <cell r="E38">
            <v>27.2</v>
          </cell>
          <cell r="F38">
            <v>4050</v>
          </cell>
          <cell r="G38">
            <v>4150</v>
          </cell>
          <cell r="H38">
            <v>4150</v>
          </cell>
          <cell r="I38">
            <v>4150</v>
          </cell>
          <cell r="J38">
            <v>4150</v>
          </cell>
          <cell r="K38">
            <v>4150</v>
          </cell>
          <cell r="L38">
            <v>4150</v>
          </cell>
          <cell r="M38">
            <v>0</v>
          </cell>
          <cell r="N38">
            <v>1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/>
          <cell r="AE38" t="str">
            <v>DIGMA</v>
          </cell>
          <cell r="AF38">
            <v>53.11</v>
          </cell>
          <cell r="AG38">
            <v>51.99</v>
          </cell>
          <cell r="AH38">
            <v>53.27</v>
          </cell>
          <cell r="AI38">
            <v>53.27</v>
          </cell>
          <cell r="AJ38">
            <v>53.27</v>
          </cell>
          <cell r="AK38">
            <v>4150</v>
          </cell>
          <cell r="AL38">
            <v>53.27</v>
          </cell>
          <cell r="AM38">
            <v>4150</v>
          </cell>
          <cell r="AN38">
            <v>53.27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 t="str">
            <v>False</v>
          </cell>
          <cell r="AU38" t="str">
            <v>False</v>
          </cell>
          <cell r="AV38">
            <v>0</v>
          </cell>
          <cell r="AW38">
            <v>0</v>
          </cell>
          <cell r="AX38">
            <v>0</v>
          </cell>
          <cell r="AY38"/>
          <cell r="AZ38">
            <v>45559</v>
          </cell>
          <cell r="BA38">
            <v>0.76053240740740735</v>
          </cell>
          <cell r="BB38" t="str">
            <v>SRV_NAV</v>
          </cell>
          <cell r="BC38" t="str">
            <v>|ANDREYMO|IRINA.IV|ANDREYMO|SERGEY.RO|TYU.V|ZHUKOVAAN|IRINA.IV|VLAD|SADYKOV.A|KELN.O|DMITRIYGON|VLAD|TYU.V|KELN.O|</v>
          </cell>
          <cell r="BD38"/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 t="str">
            <v>K0</v>
          </cell>
          <cell r="BT38" t="str">
            <v>TS7203MG</v>
          </cell>
        </row>
        <row r="39">
          <cell r="A39">
            <v>1112464</v>
          </cell>
          <cell r="B39" t="str">
            <v>Tablet PC Digma Optima 1028 3G SC7731E 4C/1Gb/8Gb 10.1" IPS 1280x800/3G/And8.1/black/BT/0.3Mpix/0.3M</v>
          </cell>
          <cell r="C39" t="str">
            <v>True</v>
          </cell>
          <cell r="D39">
            <v>7862.68</v>
          </cell>
          <cell r="E39">
            <v>-74.56</v>
          </cell>
          <cell r="F39">
            <v>2000</v>
          </cell>
          <cell r="G39">
            <v>2000</v>
          </cell>
          <cell r="H39">
            <v>2000</v>
          </cell>
          <cell r="I39">
            <v>2000</v>
          </cell>
          <cell r="J39">
            <v>6990</v>
          </cell>
          <cell r="K39">
            <v>6990</v>
          </cell>
          <cell r="L39">
            <v>6890</v>
          </cell>
          <cell r="M39">
            <v>0</v>
          </cell>
          <cell r="N39">
            <v>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</v>
          </cell>
          <cell r="AC39">
            <v>1</v>
          </cell>
          <cell r="AD39"/>
          <cell r="AE39" t="str">
            <v>DIGMA</v>
          </cell>
          <cell r="AF39">
            <v>0</v>
          </cell>
          <cell r="AG39">
            <v>25.67</v>
          </cell>
          <cell r="AH39">
            <v>25.67</v>
          </cell>
          <cell r="AI39">
            <v>25.67</v>
          </cell>
          <cell r="AJ39">
            <v>25.67</v>
          </cell>
          <cell r="AK39">
            <v>2000</v>
          </cell>
          <cell r="AL39">
            <v>25.67</v>
          </cell>
          <cell r="AM39">
            <v>2000</v>
          </cell>
          <cell r="AN39">
            <v>25.67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 t="str">
            <v>False</v>
          </cell>
          <cell r="AU39" t="str">
            <v>False</v>
          </cell>
          <cell r="AV39">
            <v>0</v>
          </cell>
          <cell r="AW39">
            <v>0</v>
          </cell>
          <cell r="AX39">
            <v>0</v>
          </cell>
          <cell r="AY39"/>
          <cell r="AZ39">
            <v>45833</v>
          </cell>
          <cell r="BA39">
            <v>0.76059027777777777</v>
          </cell>
          <cell r="BB39" t="str">
            <v>SRV_NAV</v>
          </cell>
          <cell r="BC39" t="str">
            <v>|ANDREYMO|IRINA.IV|ANDREYMO|SERGEY.RO|TYU.V|ZHUKOVAAN|IRINA.IV|VLAD|SADYKOV.A|KELN.O|DMITRIYGON|VLAD|TYU.V|KELN.O|</v>
          </cell>
          <cell r="BD39"/>
          <cell r="BE39">
            <v>0</v>
          </cell>
          <cell r="BF39">
            <v>0</v>
          </cell>
          <cell r="BG39">
            <v>0</v>
          </cell>
          <cell r="BH39">
            <v>2</v>
          </cell>
          <cell r="BI39">
            <v>1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 t="str">
            <v>K0</v>
          </cell>
          <cell r="BT39" t="str">
            <v>TS1215PG</v>
          </cell>
        </row>
        <row r="40">
          <cell r="A40">
            <v>1158517</v>
          </cell>
          <cell r="B40" t="str">
            <v>Tablet PC Digma CITI Kids MT8321 4C/2Gb/32Gb 7" IPS 1024x600/3G/And9.0/pink/BT/2Mpix/0.3Mpix/2800mAh</v>
          </cell>
          <cell r="C40" t="str">
            <v>True</v>
          </cell>
          <cell r="D40">
            <v>4427.95</v>
          </cell>
          <cell r="E40">
            <v>10.43</v>
          </cell>
          <cell r="F40">
            <v>4890</v>
          </cell>
          <cell r="G40">
            <v>4990</v>
          </cell>
          <cell r="H40">
            <v>5090</v>
          </cell>
          <cell r="I40">
            <v>5690</v>
          </cell>
          <cell r="J40">
            <v>5690</v>
          </cell>
          <cell r="K40">
            <v>4690</v>
          </cell>
          <cell r="L40">
            <v>4690</v>
          </cell>
          <cell r="M40">
            <v>0</v>
          </cell>
          <cell r="N40">
            <v>54</v>
          </cell>
          <cell r="O40">
            <v>21</v>
          </cell>
          <cell r="P40">
            <v>21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37</v>
          </cell>
          <cell r="AC40">
            <v>26</v>
          </cell>
          <cell r="AD40">
            <v>4533.67</v>
          </cell>
          <cell r="AE40" t="str">
            <v>DIGMA</v>
          </cell>
          <cell r="AF40">
            <v>0</v>
          </cell>
          <cell r="AG40">
            <v>62.77</v>
          </cell>
          <cell r="AH40">
            <v>64.05</v>
          </cell>
          <cell r="AI40">
            <v>65.34</v>
          </cell>
          <cell r="AJ40">
            <v>66.62</v>
          </cell>
          <cell r="AK40">
            <v>5190</v>
          </cell>
          <cell r="AL40">
            <v>73.040000000000006</v>
          </cell>
          <cell r="AM40">
            <v>5690</v>
          </cell>
          <cell r="AN40">
            <v>73.040000000000006</v>
          </cell>
          <cell r="AO40">
            <v>1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 t="str">
            <v>True</v>
          </cell>
          <cell r="AU40" t="str">
            <v>False</v>
          </cell>
          <cell r="AV40">
            <v>0</v>
          </cell>
          <cell r="AW40">
            <v>3</v>
          </cell>
          <cell r="AX40">
            <v>0</v>
          </cell>
          <cell r="AY40"/>
          <cell r="AZ40">
            <v>45836</v>
          </cell>
          <cell r="BA40">
            <v>0.34388888888888891</v>
          </cell>
          <cell r="BB40" t="str">
            <v>SRV_NAV</v>
          </cell>
          <cell r="BC40" t="str">
            <v>|ANDREYMO|IRINA.IV|ANDREYMO|SERGEY.RO|TYU.V|ZHUKOVAAN|IRINA.IV|VLAD|SADYKOV.A|KELN.O|DMITRIYGON|VLAD|TYU.V|KELN.O|</v>
          </cell>
          <cell r="BD40">
            <v>4612.9799999999996</v>
          </cell>
          <cell r="BE40">
            <v>18</v>
          </cell>
          <cell r="BF40">
            <v>6</v>
          </cell>
          <cell r="BG40">
            <v>10</v>
          </cell>
          <cell r="BH40">
            <v>9</v>
          </cell>
          <cell r="BI40">
            <v>15</v>
          </cell>
          <cell r="BJ40">
            <v>4</v>
          </cell>
          <cell r="BK40">
            <v>0</v>
          </cell>
          <cell r="BL40">
            <v>3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 t="str">
            <v>K0</v>
          </cell>
          <cell r="BT40" t="str">
            <v>CS7216MG</v>
          </cell>
        </row>
        <row r="41">
          <cell r="A41">
            <v>1158521</v>
          </cell>
          <cell r="B41" t="str">
            <v>Tablet PC Digma CITI Kids MT8321 4C/2Gb/32Gb 7" IPS 1024x600/3G/And9.0/blue/BT/2Mpix/0.3Mpix/2800mAh</v>
          </cell>
          <cell r="C41" t="str">
            <v>True</v>
          </cell>
          <cell r="D41">
            <v>4370.8599999999997</v>
          </cell>
          <cell r="E41">
            <v>-31.36</v>
          </cell>
          <cell r="F41">
            <v>3000</v>
          </cell>
          <cell r="G41">
            <v>3000</v>
          </cell>
          <cell r="H41">
            <v>3000</v>
          </cell>
          <cell r="I41">
            <v>3000</v>
          </cell>
          <cell r="J41">
            <v>5690</v>
          </cell>
          <cell r="K41">
            <v>4790</v>
          </cell>
          <cell r="L41">
            <v>3000</v>
          </cell>
          <cell r="M41">
            <v>0</v>
          </cell>
          <cell r="N41">
            <v>17</v>
          </cell>
          <cell r="O41">
            <v>1</v>
          </cell>
          <cell r="P41">
            <v>1</v>
          </cell>
          <cell r="Q41">
            <v>0</v>
          </cell>
          <cell r="R41">
            <v>0</v>
          </cell>
          <cell r="S41">
            <v>1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6</v>
          </cell>
          <cell r="AC41">
            <v>16</v>
          </cell>
          <cell r="AD41">
            <v>3566.67</v>
          </cell>
          <cell r="AE41" t="str">
            <v>DIGMA</v>
          </cell>
          <cell r="AF41">
            <v>0</v>
          </cell>
          <cell r="AG41">
            <v>38.51</v>
          </cell>
          <cell r="AH41">
            <v>38.51</v>
          </cell>
          <cell r="AI41">
            <v>38.51</v>
          </cell>
          <cell r="AJ41">
            <v>38.51</v>
          </cell>
          <cell r="AK41">
            <v>3000</v>
          </cell>
          <cell r="AL41">
            <v>38.51</v>
          </cell>
          <cell r="AM41">
            <v>3000</v>
          </cell>
          <cell r="AN41">
            <v>38.51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 t="str">
            <v>True</v>
          </cell>
          <cell r="AU41" t="str">
            <v>False</v>
          </cell>
          <cell r="AV41">
            <v>0</v>
          </cell>
          <cell r="AW41">
            <v>4</v>
          </cell>
          <cell r="AX41">
            <v>1</v>
          </cell>
          <cell r="AY41"/>
          <cell r="AZ41">
            <v>45805</v>
          </cell>
          <cell r="BA41">
            <v>0.44144675925925925</v>
          </cell>
          <cell r="BB41" t="str">
            <v>TYU.V</v>
          </cell>
          <cell r="BC41" t="str">
            <v>|ANDREYMO|IRINA.IV|ANDREYMO|SERGEY.RO|TYU.V|ZHUKOVAAN|IRINA.IV|VLAD|SADYKOV.A|KELN.O|DMITRIYGON|VLAD|TYU.V|KELN.O|</v>
          </cell>
          <cell r="BD41">
            <v>4613.54</v>
          </cell>
          <cell r="BE41">
            <v>28</v>
          </cell>
          <cell r="BF41">
            <v>15</v>
          </cell>
          <cell r="BG41">
            <v>13</v>
          </cell>
          <cell r="BH41">
            <v>10</v>
          </cell>
          <cell r="BI41">
            <v>7</v>
          </cell>
          <cell r="BJ41">
            <v>15</v>
          </cell>
          <cell r="BK41">
            <v>2</v>
          </cell>
          <cell r="BL41">
            <v>10</v>
          </cell>
          <cell r="BM41">
            <v>4</v>
          </cell>
          <cell r="BN41">
            <v>2</v>
          </cell>
          <cell r="BO41">
            <v>2</v>
          </cell>
          <cell r="BP41">
            <v>0</v>
          </cell>
          <cell r="BQ41">
            <v>1</v>
          </cell>
          <cell r="BR41">
            <v>0</v>
          </cell>
          <cell r="BS41" t="str">
            <v>K0</v>
          </cell>
          <cell r="BT41" t="str">
            <v>CS7216MG</v>
          </cell>
        </row>
        <row r="42">
          <cell r="A42">
            <v>1160439</v>
          </cell>
          <cell r="B42" t="str">
            <v>Tablet PC Digma CITI Octa 80 SC9863 8C/4Gb/64Gb 8" IPS 1920x1200/4G/And9.0/black/BT/5Mpix/2Mpix/4000</v>
          </cell>
          <cell r="C42" t="str">
            <v>True</v>
          </cell>
          <cell r="D42">
            <v>8763.06</v>
          </cell>
          <cell r="E42">
            <v>-31.53</v>
          </cell>
          <cell r="F42">
            <v>6000</v>
          </cell>
          <cell r="G42">
            <v>6000</v>
          </cell>
          <cell r="H42">
            <v>6000</v>
          </cell>
          <cell r="I42">
            <v>6000</v>
          </cell>
          <cell r="J42">
            <v>8990</v>
          </cell>
          <cell r="K42">
            <v>8990</v>
          </cell>
          <cell r="L42">
            <v>7790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5952.98</v>
          </cell>
          <cell r="AE42" t="str">
            <v>DIGMA</v>
          </cell>
          <cell r="AF42">
            <v>0</v>
          </cell>
          <cell r="AG42">
            <v>77.02</v>
          </cell>
          <cell r="AH42">
            <v>77.02</v>
          </cell>
          <cell r="AI42">
            <v>77.02</v>
          </cell>
          <cell r="AJ42">
            <v>77.02</v>
          </cell>
          <cell r="AK42">
            <v>6000</v>
          </cell>
          <cell r="AL42">
            <v>77.02</v>
          </cell>
          <cell r="AM42">
            <v>6000</v>
          </cell>
          <cell r="AN42">
            <v>77.02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 t="str">
            <v>False</v>
          </cell>
          <cell r="AU42" t="str">
            <v>False</v>
          </cell>
          <cell r="AV42">
            <v>0</v>
          </cell>
          <cell r="AW42">
            <v>0</v>
          </cell>
          <cell r="AX42">
            <v>0</v>
          </cell>
          <cell r="AY42"/>
          <cell r="AZ42">
            <v>45819</v>
          </cell>
          <cell r="BA42">
            <v>0.34394675925925927</v>
          </cell>
          <cell r="BB42" t="str">
            <v>SRV_NAV</v>
          </cell>
          <cell r="BC42" t="str">
            <v>|ANDREYMO|IRINA.IV|ANDREYMO|SERGEY.RO|TYU.V|ZHUKOVAAN|IRINA.IV|VLAD|SADYKOV.A|KELN.O|DMITRIYGON|VLAD|TYU.V|KELN.O|</v>
          </cell>
          <cell r="BD42"/>
          <cell r="BE42">
            <v>1</v>
          </cell>
          <cell r="BF42">
            <v>3</v>
          </cell>
          <cell r="BG42">
            <v>1</v>
          </cell>
          <cell r="BH42">
            <v>1</v>
          </cell>
          <cell r="BI42">
            <v>5</v>
          </cell>
          <cell r="BJ42">
            <v>1</v>
          </cell>
          <cell r="BK42">
            <v>0</v>
          </cell>
          <cell r="BL42">
            <v>1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 t="str">
            <v>K0</v>
          </cell>
          <cell r="BT42" t="str">
            <v>CS8218PL</v>
          </cell>
        </row>
        <row r="43">
          <cell r="A43">
            <v>1160440</v>
          </cell>
          <cell r="B43" t="str">
            <v>Tablet PC Digma CITI Octa 10 SC9863 8C/4Gb/64Gb 10.1" IPS 1920x1200/4G/And9.0/black/BT/5Mpix/2Mpix/5</v>
          </cell>
          <cell r="C43" t="str">
            <v>True</v>
          </cell>
          <cell r="D43">
            <v>6353.78</v>
          </cell>
          <cell r="E43">
            <v>17.88</v>
          </cell>
          <cell r="F43">
            <v>7490</v>
          </cell>
          <cell r="G43">
            <v>7490</v>
          </cell>
          <cell r="H43">
            <v>7690</v>
          </cell>
          <cell r="I43">
            <v>8290</v>
          </cell>
          <cell r="J43">
            <v>8290</v>
          </cell>
          <cell r="K43">
            <v>8290</v>
          </cell>
          <cell r="L43">
            <v>7490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1</v>
          </cell>
          <cell r="AC43">
            <v>0</v>
          </cell>
          <cell r="AD43"/>
          <cell r="AE43" t="str">
            <v>DIGMA</v>
          </cell>
          <cell r="AF43">
            <v>0</v>
          </cell>
          <cell r="AG43">
            <v>96.15</v>
          </cell>
          <cell r="AH43">
            <v>96.15</v>
          </cell>
          <cell r="AI43">
            <v>98.71</v>
          </cell>
          <cell r="AJ43">
            <v>101.28</v>
          </cell>
          <cell r="AK43">
            <v>7890</v>
          </cell>
          <cell r="AL43">
            <v>103.85</v>
          </cell>
          <cell r="AM43">
            <v>8090</v>
          </cell>
          <cell r="AN43">
            <v>106.41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 t="str">
            <v>False</v>
          </cell>
          <cell r="AU43" t="str">
            <v>False</v>
          </cell>
          <cell r="AV43">
            <v>0</v>
          </cell>
          <cell r="AW43">
            <v>0</v>
          </cell>
          <cell r="AX43">
            <v>0</v>
          </cell>
          <cell r="AY43"/>
          <cell r="AZ43">
            <v>45833</v>
          </cell>
          <cell r="BA43">
            <v>0.76059027777777777</v>
          </cell>
          <cell r="BB43" t="str">
            <v>SRV_NAV</v>
          </cell>
          <cell r="BC43" t="str">
            <v>|ANDREYMO|IRINA.IV|ANDREYMO|SERGEY.RO|TYU.V|ZHUKOVAAN|IRINA.IV|VLAD|SADYKOV.A|KELN.O|DMITRIYGON|VLAD|TYU.V|KELN.O|</v>
          </cell>
          <cell r="BD43"/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 t="str">
            <v>K0</v>
          </cell>
          <cell r="BT43" t="str">
            <v>CS1219PL</v>
          </cell>
        </row>
        <row r="44">
          <cell r="A44">
            <v>1362169</v>
          </cell>
          <cell r="B44" t="str">
            <v>Tablet PC Digma Optima 10 A500S SC7731E 4C/1Gb/16Gb 10.1" IPS 1280x800/3G/And10.0Go/black/BT/2Mpix/0</v>
          </cell>
          <cell r="C44" t="str">
            <v>True</v>
          </cell>
          <cell r="D44">
            <v>6287.6</v>
          </cell>
          <cell r="E44">
            <v>-52.29</v>
          </cell>
          <cell r="F44">
            <v>3000</v>
          </cell>
          <cell r="G44">
            <v>3000</v>
          </cell>
          <cell r="H44">
            <v>3000</v>
          </cell>
          <cell r="I44">
            <v>3000</v>
          </cell>
          <cell r="J44">
            <v>6490</v>
          </cell>
          <cell r="K44">
            <v>8540</v>
          </cell>
          <cell r="L44">
            <v>3000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/>
          <cell r="AE44" t="str">
            <v>DIGMA</v>
          </cell>
          <cell r="AF44">
            <v>0</v>
          </cell>
          <cell r="AG44">
            <v>38.51</v>
          </cell>
          <cell r="AH44">
            <v>38.51</v>
          </cell>
          <cell r="AI44">
            <v>38.51</v>
          </cell>
          <cell r="AJ44">
            <v>38.51</v>
          </cell>
          <cell r="AK44">
            <v>3000</v>
          </cell>
          <cell r="AL44">
            <v>38.51</v>
          </cell>
          <cell r="AM44">
            <v>3000</v>
          </cell>
          <cell r="AN44">
            <v>38.51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 t="str">
            <v>True</v>
          </cell>
          <cell r="AU44" t="str">
            <v>False</v>
          </cell>
          <cell r="AV44">
            <v>0</v>
          </cell>
          <cell r="AW44">
            <v>0</v>
          </cell>
          <cell r="AX44">
            <v>0</v>
          </cell>
          <cell r="AY44"/>
          <cell r="AZ44">
            <v>45805</v>
          </cell>
          <cell r="BA44">
            <v>0.76059027777777777</v>
          </cell>
          <cell r="BB44" t="str">
            <v>SRV_NAV</v>
          </cell>
          <cell r="BC44" t="str">
            <v>|ANDREYMO|IRINA.IV|ANDREYMO|SERGEY.RO|TYU.V|ZHUKOVAAN|IRINA.IV|VLAD|SADYKOV.A|KELN.O|DMITRIYGON|VLAD|TYU.V|KELN.O|</v>
          </cell>
          <cell r="BD44"/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1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 t="str">
            <v>K0</v>
          </cell>
          <cell r="BT44" t="str">
            <v>TS1220PG</v>
          </cell>
        </row>
        <row r="45">
          <cell r="A45">
            <v>1362171</v>
          </cell>
          <cell r="B45" t="str">
            <v>Tablet PC Digma Optima 10 A501S SC9832E 4C/1Gb/16Gb 10.1" IPS 1280x800/4G/And10.0Go/black/BT/2Mpix/0</v>
          </cell>
          <cell r="C45" t="str">
            <v>True</v>
          </cell>
          <cell r="D45">
            <v>5489.14</v>
          </cell>
          <cell r="E45">
            <v>10.11</v>
          </cell>
          <cell r="F45">
            <v>6044.29</v>
          </cell>
          <cell r="G45">
            <v>6130</v>
          </cell>
          <cell r="H45">
            <v>6390</v>
          </cell>
          <cell r="I45">
            <v>7190</v>
          </cell>
          <cell r="J45">
            <v>7190</v>
          </cell>
          <cell r="K45">
            <v>7190</v>
          </cell>
          <cell r="L45">
            <v>6130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1</v>
          </cell>
          <cell r="AC45">
            <v>0</v>
          </cell>
          <cell r="AD45"/>
          <cell r="AE45" t="str">
            <v>DIGMA</v>
          </cell>
          <cell r="AF45">
            <v>0</v>
          </cell>
          <cell r="AG45">
            <v>77.59</v>
          </cell>
          <cell r="AH45">
            <v>78.69</v>
          </cell>
          <cell r="AI45">
            <v>82.03</v>
          </cell>
          <cell r="AJ45">
            <v>85.49</v>
          </cell>
          <cell r="AK45">
            <v>6660</v>
          </cell>
          <cell r="AL45">
            <v>88.89</v>
          </cell>
          <cell r="AM45">
            <v>6925</v>
          </cell>
          <cell r="AN45">
            <v>92.29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 t="str">
            <v>False</v>
          </cell>
          <cell r="AU45" t="str">
            <v>False</v>
          </cell>
          <cell r="AV45">
            <v>0</v>
          </cell>
          <cell r="AW45">
            <v>0</v>
          </cell>
          <cell r="AX45">
            <v>0</v>
          </cell>
          <cell r="AY45"/>
          <cell r="AZ45">
            <v>45611</v>
          </cell>
          <cell r="BA45">
            <v>0.7605439814814815</v>
          </cell>
          <cell r="BB45" t="str">
            <v>SRV_NAV</v>
          </cell>
          <cell r="BC45" t="str">
            <v>|ANDREYMO|IRINA.IV|ANDREYMO|SERGEY.RO|TYU.V|ZHUKOVAAN|IRINA.IV|VLAD|SADYKOV.A|KELN.O|DMITRIYGON|VLAD|TYU.V|KELN.O|</v>
          </cell>
          <cell r="BD45"/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 t="str">
            <v>K0</v>
          </cell>
          <cell r="BT45" t="str">
            <v>TS1221PL</v>
          </cell>
        </row>
        <row r="46">
          <cell r="A46">
            <v>1373913</v>
          </cell>
          <cell r="B46" t="str">
            <v>Tablet PC Digma Optima 7 A101 3G SC7731E 4C/1Gb/8Gb 7" IPS 1024x600/3G/And11.0Go/black/BT/0.3Mpix/0.</v>
          </cell>
          <cell r="C46" t="str">
            <v>True</v>
          </cell>
          <cell r="D46">
            <v>4496.7299999999996</v>
          </cell>
          <cell r="E46">
            <v>-55.75</v>
          </cell>
          <cell r="F46">
            <v>1990</v>
          </cell>
          <cell r="G46">
            <v>1990</v>
          </cell>
          <cell r="H46">
            <v>2865</v>
          </cell>
          <cell r="I46">
            <v>5490</v>
          </cell>
          <cell r="J46">
            <v>5490</v>
          </cell>
          <cell r="K46">
            <v>5790</v>
          </cell>
          <cell r="L46">
            <v>1990</v>
          </cell>
          <cell r="M46">
            <v>0</v>
          </cell>
          <cell r="N46">
            <v>2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</v>
          </cell>
          <cell r="AC46">
            <v>0</v>
          </cell>
          <cell r="AD46"/>
          <cell r="AE46" t="str">
            <v>DIGMA</v>
          </cell>
          <cell r="AF46">
            <v>0</v>
          </cell>
          <cell r="AG46">
            <v>25.54</v>
          </cell>
          <cell r="AH46">
            <v>25.54</v>
          </cell>
          <cell r="AI46">
            <v>36.78</v>
          </cell>
          <cell r="AJ46">
            <v>48.01</v>
          </cell>
          <cell r="AK46">
            <v>3740</v>
          </cell>
          <cell r="AL46">
            <v>59.24</v>
          </cell>
          <cell r="AM46">
            <v>4615</v>
          </cell>
          <cell r="AN46">
            <v>70.47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 t="str">
            <v>False</v>
          </cell>
          <cell r="AU46" t="str">
            <v>False</v>
          </cell>
          <cell r="AV46">
            <v>0</v>
          </cell>
          <cell r="AW46">
            <v>0</v>
          </cell>
          <cell r="AX46">
            <v>0</v>
          </cell>
          <cell r="AY46"/>
          <cell r="AZ46">
            <v>45833</v>
          </cell>
          <cell r="BA46">
            <v>0.76059027777777777</v>
          </cell>
          <cell r="BB46" t="str">
            <v>SRV_NAV</v>
          </cell>
          <cell r="BC46" t="str">
            <v>|ANDREYMO|IRINA.IV|ANDREYMO|SERGEY.RO|TYU.V|ZHUKOVAAN|IRINA.IV|VLAD|SADYKOV.A|KELN.O|DMITRIYGON|VLAD|TYU.V|KELN.O|</v>
          </cell>
          <cell r="BD46"/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 t="str">
            <v>K0</v>
          </cell>
          <cell r="BT46" t="str">
            <v>TT7223PG</v>
          </cell>
        </row>
        <row r="47">
          <cell r="A47">
            <v>1373916</v>
          </cell>
          <cell r="B47" t="str">
            <v>Tablet PC Digma Optima 8 X701 4G SC9863 8C/3Gb/32Gb 8" IPS 1280x800/4G/And10.0/black/BT/2Mpix/2Mpix/</v>
          </cell>
          <cell r="C47" t="str">
            <v>True</v>
          </cell>
          <cell r="D47">
            <v>5861.38</v>
          </cell>
          <cell r="E47">
            <v>7.15</v>
          </cell>
          <cell r="F47">
            <v>6280.4</v>
          </cell>
          <cell r="G47">
            <v>6280.4</v>
          </cell>
          <cell r="H47">
            <v>6457.8</v>
          </cell>
          <cell r="I47">
            <v>6990</v>
          </cell>
          <cell r="J47">
            <v>6990</v>
          </cell>
          <cell r="K47">
            <v>6990</v>
          </cell>
          <cell r="L47">
            <v>6280</v>
          </cell>
          <cell r="M47">
            <v>0</v>
          </cell>
          <cell r="N47">
            <v>1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/>
          <cell r="AE47" t="str">
            <v>DIGMA</v>
          </cell>
          <cell r="AF47">
            <v>0</v>
          </cell>
          <cell r="AG47">
            <v>80.62</v>
          </cell>
          <cell r="AH47">
            <v>80.62</v>
          </cell>
          <cell r="AI47">
            <v>82.9</v>
          </cell>
          <cell r="AJ47">
            <v>85.17</v>
          </cell>
          <cell r="AK47">
            <v>6635.2</v>
          </cell>
          <cell r="AL47">
            <v>87.45</v>
          </cell>
          <cell r="AM47">
            <v>6812.6</v>
          </cell>
          <cell r="AN47">
            <v>89.73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 t="str">
            <v>False</v>
          </cell>
          <cell r="AU47" t="str">
            <v>False</v>
          </cell>
          <cell r="AV47">
            <v>0</v>
          </cell>
          <cell r="AW47">
            <v>0</v>
          </cell>
          <cell r="AX47">
            <v>0</v>
          </cell>
          <cell r="AY47"/>
          <cell r="AZ47">
            <v>45630</v>
          </cell>
          <cell r="BA47">
            <v>0.3439814814814815</v>
          </cell>
          <cell r="BB47" t="str">
            <v>SRV_NAV</v>
          </cell>
          <cell r="BC47" t="str">
            <v>|ANDREYMO|IRINA.IV|ANDREYMO|SERGEY.RO|TYU.V|ZHUKOVAAN|IRINA.IV|VLAD|SADYKOV.A|KELN.O|DMITRIYGON|VLAD|TYU.V|KELN.O|</v>
          </cell>
          <cell r="BD47"/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 t="str">
            <v>K0</v>
          </cell>
          <cell r="BT47" t="str">
            <v>TS8226PL</v>
          </cell>
        </row>
        <row r="48">
          <cell r="A48">
            <v>1373918</v>
          </cell>
          <cell r="B48" t="str">
            <v>Tablet PC Digma Optima 10 X702 4G SC9863 8C/3Gb/32Gb 10.1" IPS 1280x800/4G/And10.0/black/BT/2Mpix/2M</v>
          </cell>
          <cell r="C48" t="str">
            <v>True</v>
          </cell>
          <cell r="D48">
            <v>8246.64</v>
          </cell>
          <cell r="E48">
            <v>-39.369999999999997</v>
          </cell>
          <cell r="F48">
            <v>5000</v>
          </cell>
          <cell r="G48">
            <v>5000</v>
          </cell>
          <cell r="H48">
            <v>5000</v>
          </cell>
          <cell r="I48">
            <v>5000</v>
          </cell>
          <cell r="J48">
            <v>8990</v>
          </cell>
          <cell r="K48">
            <v>6500</v>
          </cell>
          <cell r="L48">
            <v>5000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1</v>
          </cell>
          <cell r="AC48">
            <v>0</v>
          </cell>
          <cell r="AD48">
            <v>5017.2700000000004</v>
          </cell>
          <cell r="AE48" t="str">
            <v>DIGMA</v>
          </cell>
          <cell r="AF48">
            <v>0</v>
          </cell>
          <cell r="AG48">
            <v>64.180000000000007</v>
          </cell>
          <cell r="AH48">
            <v>64.180000000000007</v>
          </cell>
          <cell r="AI48">
            <v>64.180000000000007</v>
          </cell>
          <cell r="AJ48">
            <v>64.180000000000007</v>
          </cell>
          <cell r="AK48">
            <v>5000</v>
          </cell>
          <cell r="AL48">
            <v>64.180000000000007</v>
          </cell>
          <cell r="AM48">
            <v>5000</v>
          </cell>
          <cell r="AN48">
            <v>64.180000000000007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 t="str">
            <v>False</v>
          </cell>
          <cell r="AU48" t="str">
            <v>False</v>
          </cell>
          <cell r="AV48">
            <v>0</v>
          </cell>
          <cell r="AW48">
            <v>0</v>
          </cell>
          <cell r="AX48">
            <v>0</v>
          </cell>
          <cell r="AY48"/>
          <cell r="AZ48">
            <v>45820</v>
          </cell>
          <cell r="BA48">
            <v>0.34391203703703704</v>
          </cell>
          <cell r="BB48" t="str">
            <v>SRV_NAV</v>
          </cell>
          <cell r="BC48" t="str">
            <v>|ANDREYMO|IRINA.IV|ANDREYMO|SERGEY.RO|TYU.V|ZHUKOVAAN|IRINA.IV|VLAD|SADYKOV.A|KELN.O|DMITRIYGON|VLAD|TYU.V|KELN.O|</v>
          </cell>
          <cell r="BD48"/>
          <cell r="BE48">
            <v>0</v>
          </cell>
          <cell r="BF48">
            <v>2</v>
          </cell>
          <cell r="BG48">
            <v>0</v>
          </cell>
          <cell r="BH48">
            <v>2</v>
          </cell>
          <cell r="BI48">
            <v>5</v>
          </cell>
          <cell r="BJ48">
            <v>1</v>
          </cell>
          <cell r="BK48">
            <v>0</v>
          </cell>
          <cell r="BL48">
            <v>1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 t="str">
            <v>K0</v>
          </cell>
          <cell r="BT48" t="str">
            <v>TS1228PL</v>
          </cell>
        </row>
        <row r="49">
          <cell r="A49">
            <v>1396379</v>
          </cell>
          <cell r="B49" t="str">
            <v>Tablet PC Digma CITI 8 E400 SC9863 8C/2Gb/32Gb 8" IPS 1280x800/4G/And10.0/black/BT/2Mpix/0.3Mpix/350</v>
          </cell>
          <cell r="C49" t="str">
            <v>True</v>
          </cell>
          <cell r="D49">
            <v>7996.18</v>
          </cell>
          <cell r="E49">
            <v>-37.6</v>
          </cell>
          <cell r="F49">
            <v>4990</v>
          </cell>
          <cell r="G49">
            <v>4990</v>
          </cell>
          <cell r="H49">
            <v>5497.5</v>
          </cell>
          <cell r="I49">
            <v>7020</v>
          </cell>
          <cell r="J49">
            <v>7220</v>
          </cell>
          <cell r="K49">
            <v>7020</v>
          </cell>
          <cell r="L49">
            <v>6990</v>
          </cell>
          <cell r="M49">
            <v>0</v>
          </cell>
          <cell r="N49">
            <v>1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/>
          <cell r="AE49" t="str">
            <v>DIGMA</v>
          </cell>
          <cell r="AF49">
            <v>0</v>
          </cell>
          <cell r="AG49">
            <v>64.05</v>
          </cell>
          <cell r="AH49">
            <v>64.05</v>
          </cell>
          <cell r="AI49">
            <v>70.569999999999993</v>
          </cell>
          <cell r="AJ49">
            <v>77.08</v>
          </cell>
          <cell r="AK49">
            <v>6005</v>
          </cell>
          <cell r="AL49">
            <v>83.6</v>
          </cell>
          <cell r="AM49">
            <v>6512.5</v>
          </cell>
          <cell r="AN49">
            <v>90.11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 t="str">
            <v>False</v>
          </cell>
          <cell r="AU49" t="str">
            <v>False</v>
          </cell>
          <cell r="AV49">
            <v>0</v>
          </cell>
          <cell r="AW49">
            <v>0</v>
          </cell>
          <cell r="AX49">
            <v>0</v>
          </cell>
          <cell r="AY49"/>
          <cell r="AZ49">
            <v>45650</v>
          </cell>
          <cell r="BA49">
            <v>0.76061342592592596</v>
          </cell>
          <cell r="BB49" t="str">
            <v>SRV_NAV</v>
          </cell>
          <cell r="BC49" t="str">
            <v>|ANDREYMO|IRINA.IV|ANDREYMO|SERGEY.RO|TYU.V|ZHUKOVAAN|IRINA.IV|VLAD|SADYKOV.A|KELN.O|DMITRIYGON|VLAD|TYU.V|KELN.O|</v>
          </cell>
          <cell r="BD49"/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 t="str">
            <v>K0</v>
          </cell>
          <cell r="BT49" t="str">
            <v>CS8231PL</v>
          </cell>
        </row>
        <row r="50">
          <cell r="A50">
            <v>1396386</v>
          </cell>
          <cell r="B50" t="str">
            <v>Tablet PC Digma CITI Kids 81 MT8321 4C/2Gb/32Gb 8" IPS 1280x800/3G/And10.0Go/pink/BT/2Mpix/0.3Mpix/3</v>
          </cell>
          <cell r="C50" t="str">
            <v>True</v>
          </cell>
          <cell r="D50">
            <v>4546</v>
          </cell>
          <cell r="E50">
            <v>5.37</v>
          </cell>
          <cell r="F50">
            <v>4790</v>
          </cell>
          <cell r="G50">
            <v>4790</v>
          </cell>
          <cell r="H50">
            <v>4890</v>
          </cell>
          <cell r="I50">
            <v>5190</v>
          </cell>
          <cell r="J50">
            <v>5190</v>
          </cell>
          <cell r="K50">
            <v>5190</v>
          </cell>
          <cell r="L50">
            <v>4790</v>
          </cell>
          <cell r="M50">
            <v>0</v>
          </cell>
          <cell r="N50">
            <v>2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/>
          <cell r="AE50" t="str">
            <v>DIGMA</v>
          </cell>
          <cell r="AF50">
            <v>0</v>
          </cell>
          <cell r="AG50">
            <v>61.49</v>
          </cell>
          <cell r="AH50">
            <v>61.49</v>
          </cell>
          <cell r="AI50">
            <v>62.77</v>
          </cell>
          <cell r="AJ50">
            <v>64.05</v>
          </cell>
          <cell r="AK50">
            <v>4990</v>
          </cell>
          <cell r="AL50">
            <v>65.34</v>
          </cell>
          <cell r="AM50">
            <v>5090</v>
          </cell>
          <cell r="AN50">
            <v>66.62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 t="str">
            <v>False</v>
          </cell>
          <cell r="AU50" t="str">
            <v>False</v>
          </cell>
          <cell r="AV50">
            <v>0</v>
          </cell>
          <cell r="AW50">
            <v>0</v>
          </cell>
          <cell r="AX50">
            <v>0</v>
          </cell>
          <cell r="AY50"/>
          <cell r="AZ50">
            <v>45559</v>
          </cell>
          <cell r="BA50">
            <v>0.76053240740740735</v>
          </cell>
          <cell r="BB50" t="str">
            <v>SRV_NAV</v>
          </cell>
          <cell r="BC50" t="str">
            <v>|ANDREYMO|IRINA.IV|ANDREYMO|SERGEY.RO|TYU.V|ZHUKOVAAN|IRINA.IV|VLAD|SADYKOV.A|KELN.O|DMITRIYGON|VLAD|TYU.V|KELN.O|</v>
          </cell>
          <cell r="BD50"/>
          <cell r="BE50">
            <v>1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 t="str">
            <v>K0</v>
          </cell>
          <cell r="BT50" t="str">
            <v>CS8233MG</v>
          </cell>
        </row>
        <row r="51">
          <cell r="A51">
            <v>1396387</v>
          </cell>
          <cell r="B51" t="str">
            <v>Tablet PC Digma CITI Kids 81 MT8321 4C/2Gb/32Gb 8" IPS 1280x800/3G/And10.0Go/blue/BT/2Mpix/0.3Mpix/3</v>
          </cell>
          <cell r="C51" t="str">
            <v>True</v>
          </cell>
          <cell r="D51">
            <v>4546</v>
          </cell>
          <cell r="E51">
            <v>5.37</v>
          </cell>
          <cell r="F51">
            <v>4790</v>
          </cell>
          <cell r="G51">
            <v>4790</v>
          </cell>
          <cell r="H51">
            <v>4890</v>
          </cell>
          <cell r="I51">
            <v>5190</v>
          </cell>
          <cell r="J51">
            <v>5190</v>
          </cell>
          <cell r="K51">
            <v>5190</v>
          </cell>
          <cell r="L51">
            <v>4790</v>
          </cell>
          <cell r="M51">
            <v>0</v>
          </cell>
          <cell r="N51">
            <v>3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1</v>
          </cell>
          <cell r="AC51">
            <v>0</v>
          </cell>
          <cell r="AD51"/>
          <cell r="AE51" t="str">
            <v>DIGMA</v>
          </cell>
          <cell r="AF51">
            <v>0</v>
          </cell>
          <cell r="AG51">
            <v>61.49</v>
          </cell>
          <cell r="AH51">
            <v>61.49</v>
          </cell>
          <cell r="AI51">
            <v>62.77</v>
          </cell>
          <cell r="AJ51">
            <v>64.05</v>
          </cell>
          <cell r="AK51">
            <v>4990</v>
          </cell>
          <cell r="AL51">
            <v>65.34</v>
          </cell>
          <cell r="AM51">
            <v>5090</v>
          </cell>
          <cell r="AN51">
            <v>66.62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 t="str">
            <v>False</v>
          </cell>
          <cell r="AU51" t="str">
            <v>False</v>
          </cell>
          <cell r="AV51">
            <v>0</v>
          </cell>
          <cell r="AW51">
            <v>0</v>
          </cell>
          <cell r="AX51">
            <v>0</v>
          </cell>
          <cell r="AY51"/>
          <cell r="AZ51">
            <v>45833</v>
          </cell>
          <cell r="BA51">
            <v>0.76059027777777777</v>
          </cell>
          <cell r="BB51" t="str">
            <v>SRV_NAV</v>
          </cell>
          <cell r="BC51" t="str">
            <v>|ANDREYMO|IRINA.IV|ANDREYMO|SERGEY.RO|TYU.V|ZHUKOVAAN|IRINA.IV|VLAD|SADYKOV.A|KELN.O|DMITRIYGON|VLAD|TYU.V|KELN.O|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 t="str">
            <v>K0</v>
          </cell>
          <cell r="BT51" t="str">
            <v>CS8233MG</v>
          </cell>
        </row>
        <row r="52">
          <cell r="A52">
            <v>1396389</v>
          </cell>
          <cell r="B52" t="str">
            <v>Tablet PC Digma CITI Kids 10 MT8321 4C/2Gb/32Gb 10.1" IPS 1280x800/3G/And10.0/pink/BT/2Mpix/0.3Mpix/</v>
          </cell>
          <cell r="C52" t="str">
            <v>True</v>
          </cell>
          <cell r="D52">
            <v>5836.61</v>
          </cell>
          <cell r="E52">
            <v>-14.33</v>
          </cell>
          <cell r="F52">
            <v>5000</v>
          </cell>
          <cell r="G52">
            <v>5000</v>
          </cell>
          <cell r="H52">
            <v>5000</v>
          </cell>
          <cell r="I52">
            <v>5000</v>
          </cell>
          <cell r="J52">
            <v>7490</v>
          </cell>
          <cell r="K52">
            <v>6990</v>
          </cell>
          <cell r="L52">
            <v>6400</v>
          </cell>
          <cell r="M52">
            <v>0</v>
          </cell>
          <cell r="N52">
            <v>2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7</v>
          </cell>
          <cell r="AC52">
            <v>1</v>
          </cell>
          <cell r="AD52"/>
          <cell r="AE52" t="str">
            <v>DIGMA</v>
          </cell>
          <cell r="AF52">
            <v>0</v>
          </cell>
          <cell r="AG52">
            <v>64.180000000000007</v>
          </cell>
          <cell r="AH52">
            <v>64.180000000000007</v>
          </cell>
          <cell r="AI52">
            <v>64.180000000000007</v>
          </cell>
          <cell r="AJ52">
            <v>64.180000000000007</v>
          </cell>
          <cell r="AK52">
            <v>5000</v>
          </cell>
          <cell r="AL52">
            <v>64.180000000000007</v>
          </cell>
          <cell r="AM52">
            <v>5000</v>
          </cell>
          <cell r="AN52">
            <v>64.180000000000007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 t="str">
            <v>False</v>
          </cell>
          <cell r="AU52" t="str">
            <v>False</v>
          </cell>
          <cell r="AV52">
            <v>0</v>
          </cell>
          <cell r="AW52">
            <v>6</v>
          </cell>
          <cell r="AX52">
            <v>0</v>
          </cell>
          <cell r="AY52"/>
          <cell r="AZ52">
            <v>45834</v>
          </cell>
          <cell r="BA52">
            <v>0.76063657407407403</v>
          </cell>
          <cell r="BB52" t="str">
            <v>SRV_NAV</v>
          </cell>
          <cell r="BC52" t="str">
            <v>|ANDREYMO|IRINA.IV|ANDREYMO|SERGEY.RO|TYU.V|ZHUKOVAAN|IRINA.IV|VLAD|SADYKOV.A|KELN.O|DMITRIYGON|VLAD|TYU.V|KELN.O|</v>
          </cell>
          <cell r="BD52">
            <v>5774.39</v>
          </cell>
          <cell r="BE52">
            <v>0</v>
          </cell>
          <cell r="BF52">
            <v>1</v>
          </cell>
          <cell r="BG52">
            <v>0</v>
          </cell>
          <cell r="BH52">
            <v>1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 t="str">
            <v>K0</v>
          </cell>
          <cell r="BT52" t="str">
            <v>CS1232MG</v>
          </cell>
        </row>
        <row r="53">
          <cell r="A53">
            <v>1494027</v>
          </cell>
          <cell r="B53" t="str">
            <v>Tablet PC Digma Optima 7 A102 3G SC7731E 4C/1Gb/16Gb 7" IPS 1024x600/3G/And11.0Go/dk.blue/BT/2Mpix/0</v>
          </cell>
          <cell r="C53" t="str">
            <v>True</v>
          </cell>
          <cell r="D53">
            <v>2930.66</v>
          </cell>
          <cell r="E53">
            <v>2.02</v>
          </cell>
          <cell r="F53">
            <v>2990</v>
          </cell>
          <cell r="G53">
            <v>2990</v>
          </cell>
          <cell r="H53">
            <v>3615</v>
          </cell>
          <cell r="I53">
            <v>5490</v>
          </cell>
          <cell r="J53">
            <v>5490</v>
          </cell>
          <cell r="K53">
            <v>6350</v>
          </cell>
          <cell r="L53">
            <v>2990</v>
          </cell>
          <cell r="M53">
            <v>0</v>
          </cell>
          <cell r="N53">
            <v>1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</v>
          </cell>
          <cell r="AC53">
            <v>0</v>
          </cell>
          <cell r="AD53"/>
          <cell r="AE53" t="str">
            <v>DIGMA</v>
          </cell>
          <cell r="AF53">
            <v>0</v>
          </cell>
          <cell r="AG53">
            <v>38.380000000000003</v>
          </cell>
          <cell r="AH53">
            <v>38.380000000000003</v>
          </cell>
          <cell r="AI53">
            <v>46.4</v>
          </cell>
          <cell r="AJ53">
            <v>54.43</v>
          </cell>
          <cell r="AK53">
            <v>4240</v>
          </cell>
          <cell r="AL53">
            <v>62.45</v>
          </cell>
          <cell r="AM53">
            <v>4865</v>
          </cell>
          <cell r="AN53">
            <v>70.47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 t="str">
            <v>False</v>
          </cell>
          <cell r="AU53" t="str">
            <v>False</v>
          </cell>
          <cell r="AV53">
            <v>0</v>
          </cell>
          <cell r="AW53">
            <v>0</v>
          </cell>
          <cell r="AX53">
            <v>0</v>
          </cell>
          <cell r="AY53"/>
          <cell r="AZ53">
            <v>45833</v>
          </cell>
          <cell r="BA53">
            <v>0.76059027777777777</v>
          </cell>
          <cell r="BB53" t="str">
            <v>SRV_NAV</v>
          </cell>
          <cell r="BC53" t="str">
            <v>|ANDREYMO|IRINA.IV|ANDREYMO|SERGEY.RO|TYU.V|ZHUKOVAAN|IRINA.IV|VLAD|SADYKOV.A|KELN.O|DMITRIYGON|VLAD|TYU.V|KELN.O|</v>
          </cell>
          <cell r="BD53"/>
          <cell r="BE53">
            <v>0</v>
          </cell>
          <cell r="BF53">
            <v>1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 t="str">
            <v>K0</v>
          </cell>
          <cell r="BT53" t="str">
            <v>TS7243PG</v>
          </cell>
        </row>
        <row r="54">
          <cell r="A54">
            <v>1494047</v>
          </cell>
          <cell r="B54" t="str">
            <v>Tablet PC Digma Optima 10 A502 3G SC7731E 4C/1Gb/16Gb 10.1" IPS 1280x800/3G/And11.0Go/black/BT/2Mpix</v>
          </cell>
          <cell r="C54" t="str">
            <v>True</v>
          </cell>
          <cell r="D54">
            <v>4272.03</v>
          </cell>
          <cell r="E54">
            <v>16.809999999999999</v>
          </cell>
          <cell r="F54">
            <v>4990</v>
          </cell>
          <cell r="G54">
            <v>5490</v>
          </cell>
          <cell r="H54">
            <v>5490</v>
          </cell>
          <cell r="I54">
            <v>5490</v>
          </cell>
          <cell r="J54">
            <v>5490</v>
          </cell>
          <cell r="K54">
            <v>5490</v>
          </cell>
          <cell r="L54">
            <v>5490</v>
          </cell>
          <cell r="M54">
            <v>0</v>
          </cell>
          <cell r="N54">
            <v>4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/>
          <cell r="AE54" t="str">
            <v>DIGMA</v>
          </cell>
          <cell r="AF54">
            <v>69.150000000000006</v>
          </cell>
          <cell r="AG54">
            <v>64.05</v>
          </cell>
          <cell r="AH54">
            <v>70.47</v>
          </cell>
          <cell r="AI54">
            <v>70.47</v>
          </cell>
          <cell r="AJ54">
            <v>70.47</v>
          </cell>
          <cell r="AK54">
            <v>5490</v>
          </cell>
          <cell r="AL54">
            <v>70.47</v>
          </cell>
          <cell r="AM54">
            <v>5490</v>
          </cell>
          <cell r="AN54">
            <v>70.47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 t="str">
            <v>False</v>
          </cell>
          <cell r="AU54" t="str">
            <v>False</v>
          </cell>
          <cell r="AV54">
            <v>0</v>
          </cell>
          <cell r="AW54">
            <v>0</v>
          </cell>
          <cell r="AX54">
            <v>0</v>
          </cell>
          <cell r="AY54"/>
          <cell r="AZ54">
            <v>45559</v>
          </cell>
          <cell r="BA54">
            <v>0.76053240740740735</v>
          </cell>
          <cell r="BB54" t="str">
            <v>SRV_NAV</v>
          </cell>
          <cell r="BC54" t="str">
            <v>|ANDREYMO|IRINA.IV|ANDREYMO|SERGEY.RO|TYU.V|ZHUKOVAAN|IRINA.IV|VLAD|SADYKOV.A|KELN.O|DMITRIYGON|VLAD|TYU.V|KELN.O|</v>
          </cell>
          <cell r="BD54"/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 t="str">
            <v>K0</v>
          </cell>
          <cell r="BT54" t="str">
            <v>TS1245PG</v>
          </cell>
        </row>
        <row r="55">
          <cell r="A55">
            <v>1496076</v>
          </cell>
          <cell r="B55" t="str">
            <v>Tablet PC Digma CITI 13 X703 4G MTK8766 4C/3Gb/64Gb 13.3" IPS 1920x1080/4G/And11/black/BT/5Mpix/2Mpi</v>
          </cell>
          <cell r="C55" t="str">
            <v>True</v>
          </cell>
          <cell r="D55">
            <v>12022.45</v>
          </cell>
          <cell r="E55">
            <v>-15.52</v>
          </cell>
          <cell r="F55">
            <v>10156</v>
          </cell>
          <cell r="G55">
            <v>10156</v>
          </cell>
          <cell r="H55">
            <v>10289.5</v>
          </cell>
          <cell r="I55">
            <v>10690</v>
          </cell>
          <cell r="J55">
            <v>10690</v>
          </cell>
          <cell r="K55">
            <v>10690</v>
          </cell>
          <cell r="L55">
            <v>10150</v>
          </cell>
          <cell r="M55">
            <v>0</v>
          </cell>
          <cell r="N55">
            <v>2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</v>
          </cell>
          <cell r="AD55">
            <v>9324</v>
          </cell>
          <cell r="AE55" t="str">
            <v>DIGMA</v>
          </cell>
          <cell r="AF55">
            <v>0</v>
          </cell>
          <cell r="AG55">
            <v>130.37</v>
          </cell>
          <cell r="AH55">
            <v>130.37</v>
          </cell>
          <cell r="AI55">
            <v>132.08000000000001</v>
          </cell>
          <cell r="AJ55">
            <v>133.79</v>
          </cell>
          <cell r="AK55">
            <v>10423</v>
          </cell>
          <cell r="AL55">
            <v>135.51</v>
          </cell>
          <cell r="AM55">
            <v>10556.5</v>
          </cell>
          <cell r="AN55">
            <v>137.22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 t="str">
            <v>False</v>
          </cell>
          <cell r="AU55" t="str">
            <v>False</v>
          </cell>
          <cell r="AV55">
            <v>0</v>
          </cell>
          <cell r="AW55">
            <v>0</v>
          </cell>
          <cell r="AX55">
            <v>0</v>
          </cell>
          <cell r="AY55"/>
          <cell r="AZ55">
            <v>45688</v>
          </cell>
          <cell r="BA55">
            <v>0.760625</v>
          </cell>
          <cell r="BB55" t="str">
            <v>SRV_NAV</v>
          </cell>
          <cell r="BC55" t="str">
            <v>|ANDREYMO|IRINA.IV|ANDREYMO|SERGEY.RO|TYU.V|ZHUKOVAAN|IRINA.IV|VLAD|SADYKOV.A|KELN.O|DMITRIYGON|VLAD|TYU.V|KELN.O|</v>
          </cell>
          <cell r="BE55">
            <v>0</v>
          </cell>
          <cell r="BF55">
            <v>1</v>
          </cell>
          <cell r="BG55">
            <v>0</v>
          </cell>
          <cell r="BH55">
            <v>0</v>
          </cell>
          <cell r="BI55">
            <v>0</v>
          </cell>
          <cell r="BJ55">
            <v>1</v>
          </cell>
          <cell r="BK55">
            <v>0</v>
          </cell>
          <cell r="BL55">
            <v>1</v>
          </cell>
          <cell r="BM55">
            <v>1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 t="str">
            <v>K0</v>
          </cell>
          <cell r="BT55" t="str">
            <v>CS3242ML</v>
          </cell>
        </row>
        <row r="56">
          <cell r="A56">
            <v>1581270</v>
          </cell>
          <cell r="B56" t="str">
            <v>Tablet PC Digma 8402D 4G SC9863 8C/4Gb/64Gb 8" IPS 1920x1200/4G/And11/silver/BT/5Mpix/2Mpix/4000mAh</v>
          </cell>
          <cell r="C56" t="str">
            <v>True</v>
          </cell>
          <cell r="D56">
            <v>9189.89</v>
          </cell>
          <cell r="E56">
            <v>-13.06</v>
          </cell>
          <cell r="F56">
            <v>7990</v>
          </cell>
          <cell r="G56">
            <v>7990</v>
          </cell>
          <cell r="H56">
            <v>8190</v>
          </cell>
          <cell r="I56">
            <v>8790</v>
          </cell>
          <cell r="J56">
            <v>8790</v>
          </cell>
          <cell r="K56">
            <v>12540</v>
          </cell>
          <cell r="L56">
            <v>7990</v>
          </cell>
          <cell r="M56">
            <v>0</v>
          </cell>
          <cell r="N56">
            <v>1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</v>
          </cell>
          <cell r="AC56">
            <v>1</v>
          </cell>
          <cell r="AD56"/>
          <cell r="AE56" t="str">
            <v>DIGMA</v>
          </cell>
          <cell r="AF56">
            <v>0</v>
          </cell>
          <cell r="AG56">
            <v>102.56</v>
          </cell>
          <cell r="AH56">
            <v>102.56</v>
          </cell>
          <cell r="AI56">
            <v>105.13</v>
          </cell>
          <cell r="AJ56">
            <v>107.7</v>
          </cell>
          <cell r="AK56">
            <v>8390</v>
          </cell>
          <cell r="AL56">
            <v>110.27</v>
          </cell>
          <cell r="AM56">
            <v>8590</v>
          </cell>
          <cell r="AN56">
            <v>112.83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 t="str">
            <v>False</v>
          </cell>
          <cell r="AU56" t="str">
            <v>False</v>
          </cell>
          <cell r="AV56">
            <v>0</v>
          </cell>
          <cell r="AW56">
            <v>1</v>
          </cell>
          <cell r="AX56">
            <v>0</v>
          </cell>
          <cell r="AY56"/>
          <cell r="AZ56">
            <v>45834</v>
          </cell>
          <cell r="BA56">
            <v>0.76063657407407403</v>
          </cell>
          <cell r="BB56" t="str">
            <v>SRV_NAV</v>
          </cell>
          <cell r="BC56" t="str">
            <v>|ANDREYMO|IRINA.IV|ANDREYMO|SERGEY.RO|TYU.V|ZHUKOVAAN|IRINA.IV|VLAD|SADYKOV.A|KELN.O|DMITRIYGON|VLAD|TYU.V|KELN.O|</v>
          </cell>
          <cell r="BD56">
            <v>7009.56</v>
          </cell>
          <cell r="BE56">
            <v>1</v>
          </cell>
          <cell r="BF56">
            <v>0</v>
          </cell>
          <cell r="BG56">
            <v>1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 t="str">
            <v>K0</v>
          </cell>
          <cell r="BT56" t="str">
            <v>WS8251PL</v>
          </cell>
        </row>
        <row r="57">
          <cell r="A57">
            <v>1581298</v>
          </cell>
          <cell r="B57" t="str">
            <v>Tablet PC Digma 1402D 4G SC9863 8C/4Gb/64Gb 10.1" IPS 1920x1200/4G/And11/silver/BT/5Mpix/2Mpix/5000m</v>
          </cell>
          <cell r="C57" t="str">
            <v>True</v>
          </cell>
          <cell r="D57">
            <v>7402.97</v>
          </cell>
          <cell r="E57">
            <v>6.39</v>
          </cell>
          <cell r="F57">
            <v>7876</v>
          </cell>
          <cell r="G57">
            <v>8440</v>
          </cell>
          <cell r="H57">
            <v>8590</v>
          </cell>
          <cell r="I57">
            <v>8990</v>
          </cell>
          <cell r="J57">
            <v>8990</v>
          </cell>
          <cell r="K57">
            <v>8990</v>
          </cell>
          <cell r="L57">
            <v>8440</v>
          </cell>
          <cell r="M57">
            <v>0</v>
          </cell>
          <cell r="N57">
            <v>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/>
          <cell r="AE57" t="str">
            <v>DIGMA</v>
          </cell>
          <cell r="AF57">
            <v>0</v>
          </cell>
          <cell r="AG57">
            <v>101.1</v>
          </cell>
          <cell r="AH57">
            <v>108.34</v>
          </cell>
          <cell r="AI57">
            <v>110.27</v>
          </cell>
          <cell r="AJ57">
            <v>111.87</v>
          </cell>
          <cell r="AK57">
            <v>8715</v>
          </cell>
          <cell r="AL57">
            <v>113.64</v>
          </cell>
          <cell r="AM57">
            <v>8852.5</v>
          </cell>
          <cell r="AN57">
            <v>115.4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False</v>
          </cell>
          <cell r="AU57" t="str">
            <v>False</v>
          </cell>
          <cell r="AV57">
            <v>0</v>
          </cell>
          <cell r="AW57">
            <v>0</v>
          </cell>
          <cell r="AX57">
            <v>0</v>
          </cell>
          <cell r="AY57"/>
          <cell r="AZ57">
            <v>45504</v>
          </cell>
          <cell r="BA57">
            <v>0.72511574074074081</v>
          </cell>
          <cell r="BB57" t="str">
            <v>TYU.V</v>
          </cell>
          <cell r="BC57" t="str">
            <v>|ANDREYMO|IRINA.IV|ANDREYMO|SERGEY.RO|TYU.V|ZHUKOVAAN|IRINA.IV|VLAD|SADYKOV.A|KELN.O|DMITRIYGON|VLAD|TYU.V|KELN.O|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 t="str">
            <v>K0</v>
          </cell>
          <cell r="BT57" t="str">
            <v>WS1250PL</v>
          </cell>
        </row>
        <row r="58">
          <cell r="A58">
            <v>1593999</v>
          </cell>
          <cell r="B58" t="str">
            <v>Tablet PC Digma Pro 1400E 4G Tiger T618 8C/4Gb/128Gb 10.4" IPS 2000x1200/4G/And11/dk.grey/BT/13Mpix/</v>
          </cell>
          <cell r="C58" t="str">
            <v>True</v>
          </cell>
          <cell r="D58">
            <v>11301.04</v>
          </cell>
          <cell r="E58">
            <v>-20.45</v>
          </cell>
          <cell r="F58">
            <v>8990</v>
          </cell>
          <cell r="G58">
            <v>8990</v>
          </cell>
          <cell r="H58">
            <v>8990</v>
          </cell>
          <cell r="I58">
            <v>8990</v>
          </cell>
          <cell r="J58">
            <v>12290</v>
          </cell>
          <cell r="K58">
            <v>15310</v>
          </cell>
          <cell r="L58">
            <v>8990</v>
          </cell>
          <cell r="M58">
            <v>0</v>
          </cell>
          <cell r="N58">
            <v>6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</v>
          </cell>
          <cell r="AD58"/>
          <cell r="AE58" t="str">
            <v>DIGMA</v>
          </cell>
          <cell r="AF58">
            <v>0</v>
          </cell>
          <cell r="AG58">
            <v>115.4</v>
          </cell>
          <cell r="AH58">
            <v>115.4</v>
          </cell>
          <cell r="AI58">
            <v>115.4</v>
          </cell>
          <cell r="AJ58">
            <v>115.4</v>
          </cell>
          <cell r="AK58">
            <v>8990</v>
          </cell>
          <cell r="AL58">
            <v>115.4</v>
          </cell>
          <cell r="AM58">
            <v>8990</v>
          </cell>
          <cell r="AN58">
            <v>115.4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 t="str">
            <v>False</v>
          </cell>
          <cell r="AU58" t="str">
            <v>False</v>
          </cell>
          <cell r="AV58">
            <v>0</v>
          </cell>
          <cell r="AW58">
            <v>0</v>
          </cell>
          <cell r="AX58">
            <v>0</v>
          </cell>
          <cell r="AY58"/>
          <cell r="AZ58">
            <v>45839</v>
          </cell>
          <cell r="BA58">
            <v>0.34392361111111108</v>
          </cell>
          <cell r="BB58" t="str">
            <v>SRV_NAV</v>
          </cell>
          <cell r="BC58" t="str">
            <v>|ANDREYMO|IRINA.IV|ANDREYMO|SERGEY.RO|TYU.V|ZHUKOVAAN|IRINA.IV|VLAD|SADYKOV.A|KELN.O|DMITRIYGON|VLAD|TYU.V|KELN.O|</v>
          </cell>
          <cell r="BD58"/>
          <cell r="BE58">
            <v>6</v>
          </cell>
          <cell r="BF58">
            <v>3</v>
          </cell>
          <cell r="BG58">
            <v>2</v>
          </cell>
          <cell r="BH58">
            <v>1</v>
          </cell>
          <cell r="BI58">
            <v>0</v>
          </cell>
          <cell r="BJ58">
            <v>0</v>
          </cell>
          <cell r="BK58">
            <v>1</v>
          </cell>
          <cell r="BL58">
            <v>1</v>
          </cell>
          <cell r="BM58">
            <v>0</v>
          </cell>
          <cell r="BN58">
            <v>0</v>
          </cell>
          <cell r="BO58">
            <v>1</v>
          </cell>
          <cell r="BP58">
            <v>0</v>
          </cell>
          <cell r="BQ58">
            <v>0</v>
          </cell>
          <cell r="BR58">
            <v>0</v>
          </cell>
          <cell r="BS58" t="str">
            <v>K0</v>
          </cell>
          <cell r="BT58" t="str">
            <v>RS1253PL</v>
          </cell>
        </row>
        <row r="59">
          <cell r="A59">
            <v>1639434</v>
          </cell>
          <cell r="B59" t="str">
            <v>Tablet PC SunWind Sky 1262C 3G SC7731E 4C/2Gb/32Gb 10.1" IPS 1280x800/3G/And11.0Go/black/BT/2Mpix/2M</v>
          </cell>
          <cell r="C59" t="str">
            <v>True</v>
          </cell>
          <cell r="D59">
            <v>5627.19</v>
          </cell>
          <cell r="E59">
            <v>6.45</v>
          </cell>
          <cell r="F59">
            <v>5990</v>
          </cell>
          <cell r="G59">
            <v>6240</v>
          </cell>
          <cell r="H59">
            <v>6420</v>
          </cell>
          <cell r="I59">
            <v>6990</v>
          </cell>
          <cell r="J59">
            <v>6990</v>
          </cell>
          <cell r="K59">
            <v>6990</v>
          </cell>
          <cell r="L59">
            <v>6240</v>
          </cell>
          <cell r="M59">
            <v>0</v>
          </cell>
          <cell r="N59">
            <v>1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/>
          <cell r="AE59" t="str">
            <v>SUNWIND</v>
          </cell>
          <cell r="AF59">
            <v>61.7</v>
          </cell>
          <cell r="AG59">
            <v>76.89</v>
          </cell>
          <cell r="AH59">
            <v>80.099999999999994</v>
          </cell>
          <cell r="AI59">
            <v>82.41</v>
          </cell>
          <cell r="AJ59">
            <v>84.91</v>
          </cell>
          <cell r="AK59">
            <v>6615</v>
          </cell>
          <cell r="AL59">
            <v>87.32</v>
          </cell>
          <cell r="AM59">
            <v>6802.5</v>
          </cell>
          <cell r="AN59">
            <v>89.73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 t="str">
            <v>False</v>
          </cell>
          <cell r="AU59" t="str">
            <v>False</v>
          </cell>
          <cell r="AV59">
            <v>0</v>
          </cell>
          <cell r="AW59">
            <v>0</v>
          </cell>
          <cell r="AX59">
            <v>0</v>
          </cell>
          <cell r="AY59"/>
          <cell r="AZ59">
            <v>45573</v>
          </cell>
          <cell r="BA59">
            <v>0.34390046296296295</v>
          </cell>
          <cell r="BB59" t="str">
            <v>SRV_NAV</v>
          </cell>
          <cell r="BC59" t="str">
            <v>|ANDREYMO|ANDREYMO|SERGEY.RO|TYU.V|ZHUKOVAAN|IRINA.IV|VLAD|SADYKOV.A|VLAD|TYU.V|KELN.O|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 t="str">
            <v>K0</v>
          </cell>
        </row>
        <row r="60">
          <cell r="A60">
            <v>1639521</v>
          </cell>
          <cell r="B60" t="str">
            <v>Tablet PC Digma Kids 1210B RK3326 4C/2Gb/16Gb 10.1" IPS 1280x800/And11.0Go/pink/BT/2Mpix/0.3Mpix/400</v>
          </cell>
          <cell r="C60" t="str">
            <v>True</v>
          </cell>
          <cell r="D60">
            <v>4049.64</v>
          </cell>
          <cell r="E60">
            <v>18.28</v>
          </cell>
          <cell r="F60">
            <v>4790</v>
          </cell>
          <cell r="G60">
            <v>4790</v>
          </cell>
          <cell r="H60">
            <v>4965</v>
          </cell>
          <cell r="I60">
            <v>5490</v>
          </cell>
          <cell r="J60">
            <v>5490</v>
          </cell>
          <cell r="K60">
            <v>5490</v>
          </cell>
          <cell r="L60">
            <v>4790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/>
          <cell r="AE60" t="str">
            <v>DIGMA</v>
          </cell>
          <cell r="AF60">
            <v>0</v>
          </cell>
          <cell r="AG60">
            <v>61.49</v>
          </cell>
          <cell r="AH60">
            <v>61.49</v>
          </cell>
          <cell r="AI60">
            <v>63.73</v>
          </cell>
          <cell r="AJ60">
            <v>65.98</v>
          </cell>
          <cell r="AK60">
            <v>5140</v>
          </cell>
          <cell r="AL60">
            <v>68.23</v>
          </cell>
          <cell r="AM60">
            <v>5315</v>
          </cell>
          <cell r="AN60">
            <v>70.47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 t="str">
            <v>False</v>
          </cell>
          <cell r="AU60" t="str">
            <v>False</v>
          </cell>
          <cell r="AV60">
            <v>0</v>
          </cell>
          <cell r="AW60">
            <v>0</v>
          </cell>
          <cell r="AX60">
            <v>0</v>
          </cell>
          <cell r="AY60"/>
          <cell r="AZ60">
            <v>45492</v>
          </cell>
          <cell r="BA60">
            <v>0.34393518518518523</v>
          </cell>
          <cell r="BB60" t="str">
            <v>SRV_NAV</v>
          </cell>
          <cell r="BC60" t="str">
            <v>|ANDREYMO|IRINA.IV|ANDREYMO|SERGEY.RO|TYU.V|ZHUKOVAAN|IRINA.IV|VLAD|SADYKOV.A|KELN.O|DMITRIYGON|VLAD|TYU.V|KELN.O|</v>
          </cell>
          <cell r="BD60"/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 t="str">
            <v>K0</v>
          </cell>
          <cell r="BT60" t="str">
            <v>WS1262RW</v>
          </cell>
        </row>
        <row r="61">
          <cell r="A61">
            <v>1639763</v>
          </cell>
          <cell r="B61" t="str">
            <v>Tablet PC SunWind Sky 8421D 4G T310 4C/4Gb/64Gb 8" IPS 1280x800/4G/And11/black/BT/2Mpix/2Mpix/3500mA</v>
          </cell>
          <cell r="C61" t="str">
            <v>True</v>
          </cell>
          <cell r="D61">
            <v>6158.5</v>
          </cell>
          <cell r="E61">
            <v>-10.85</v>
          </cell>
          <cell r="F61">
            <v>5490</v>
          </cell>
          <cell r="G61">
            <v>5990</v>
          </cell>
          <cell r="H61">
            <v>6090</v>
          </cell>
          <cell r="I61">
            <v>7490</v>
          </cell>
          <cell r="J61">
            <v>7490</v>
          </cell>
          <cell r="K61">
            <v>8020</v>
          </cell>
          <cell r="L61">
            <v>5990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</v>
          </cell>
          <cell r="AC61">
            <v>0</v>
          </cell>
          <cell r="AD61">
            <v>6000</v>
          </cell>
          <cell r="AE61" t="str">
            <v>SUNWIND</v>
          </cell>
          <cell r="AF61">
            <v>0</v>
          </cell>
          <cell r="AG61">
            <v>70.47</v>
          </cell>
          <cell r="AH61">
            <v>76.89</v>
          </cell>
          <cell r="AI61">
            <v>78.17</v>
          </cell>
          <cell r="AJ61">
            <v>78.819999999999993</v>
          </cell>
          <cell r="AK61">
            <v>6140</v>
          </cell>
          <cell r="AL61">
            <v>96.15</v>
          </cell>
          <cell r="AM61">
            <v>7490</v>
          </cell>
          <cell r="AN61">
            <v>96.15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 t="str">
            <v>False</v>
          </cell>
          <cell r="AU61" t="str">
            <v>False</v>
          </cell>
          <cell r="AV61">
            <v>0</v>
          </cell>
          <cell r="AW61">
            <v>0</v>
          </cell>
          <cell r="AX61">
            <v>0</v>
          </cell>
          <cell r="AY61"/>
          <cell r="AZ61">
            <v>45809</v>
          </cell>
          <cell r="BA61">
            <v>0.34392361111111108</v>
          </cell>
          <cell r="BB61" t="str">
            <v>SRV_NAV</v>
          </cell>
          <cell r="BC61" t="str">
            <v>|ANDREYMO|ANDREYMO|SERGEY.RO|TYU.V|ZHUKOVAAN|IRINA.IV|VLAD|SADYKOV.A|VLAD|TYU.V|KELN.O|</v>
          </cell>
          <cell r="BE61">
            <v>2</v>
          </cell>
          <cell r="BF61">
            <v>2</v>
          </cell>
          <cell r="BG61">
            <v>1</v>
          </cell>
          <cell r="BH61">
            <v>1</v>
          </cell>
          <cell r="BI61">
            <v>0</v>
          </cell>
          <cell r="BJ61">
            <v>1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 t="str">
            <v>K0</v>
          </cell>
        </row>
        <row r="62">
          <cell r="A62">
            <v>1639767</v>
          </cell>
          <cell r="B62" t="str">
            <v>Tablet PC Digma CITI 8443E 4G T310 4C/4Gb/128Gb 8" IPS 1920x1200/4G/And11/grey/BT/5Mpix/2Mpix/3500mA</v>
          </cell>
          <cell r="C62" t="str">
            <v>True</v>
          </cell>
          <cell r="D62">
            <v>6410.32</v>
          </cell>
          <cell r="E62">
            <v>5.92</v>
          </cell>
          <cell r="F62">
            <v>6790</v>
          </cell>
          <cell r="G62">
            <v>6830</v>
          </cell>
          <cell r="H62">
            <v>6995</v>
          </cell>
          <cell r="I62">
            <v>7490</v>
          </cell>
          <cell r="J62">
            <v>7490</v>
          </cell>
          <cell r="K62">
            <v>7490</v>
          </cell>
          <cell r="L62">
            <v>6830</v>
          </cell>
          <cell r="M62">
            <v>0</v>
          </cell>
          <cell r="N62">
            <v>10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/>
          <cell r="AE62" t="str">
            <v>DIGMA</v>
          </cell>
          <cell r="AF62">
            <v>0</v>
          </cell>
          <cell r="AG62">
            <v>87.16</v>
          </cell>
          <cell r="AH62">
            <v>87.67</v>
          </cell>
          <cell r="AI62">
            <v>89.79</v>
          </cell>
          <cell r="AJ62">
            <v>91.91</v>
          </cell>
          <cell r="AK62">
            <v>7160</v>
          </cell>
          <cell r="AL62">
            <v>94.03</v>
          </cell>
          <cell r="AM62">
            <v>7325</v>
          </cell>
          <cell r="AN62">
            <v>96.15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 t="str">
            <v>False</v>
          </cell>
          <cell r="AU62" t="str">
            <v>False</v>
          </cell>
          <cell r="AV62">
            <v>0</v>
          </cell>
          <cell r="AW62">
            <v>0</v>
          </cell>
          <cell r="AX62">
            <v>0</v>
          </cell>
          <cell r="AY62"/>
          <cell r="AZ62">
            <v>45568</v>
          </cell>
          <cell r="BA62">
            <v>0.76056712962962969</v>
          </cell>
          <cell r="BB62" t="str">
            <v>SRV_NAV</v>
          </cell>
          <cell r="BC62" t="str">
            <v>|ANDREYMO|IRINA.IV|ANDREYMO|SERGEY.RO|TYU.V|ZHUKOVAAN|IRINA.IV|VLAD|SADYKOV.A|KELN.O|DMITRIYGON|VLAD|TYU.V|KELN.O|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 t="str">
            <v>K0</v>
          </cell>
          <cell r="BT62" t="str">
            <v>CS8271PL</v>
          </cell>
        </row>
        <row r="63">
          <cell r="A63">
            <v>1639769</v>
          </cell>
          <cell r="B63" t="str">
            <v>Tablet PC Digma CITI 8313C 4G T310 4C/3Gb/32Gb 8" IPS 1920x1200/4G/And11/white/BT/5Mpix/2Mpix/4000mA</v>
          </cell>
          <cell r="C63" t="str">
            <v>True</v>
          </cell>
          <cell r="D63">
            <v>5064.8599999999997</v>
          </cell>
          <cell r="E63">
            <v>-2.66</v>
          </cell>
          <cell r="F63">
            <v>4930</v>
          </cell>
          <cell r="G63">
            <v>4930</v>
          </cell>
          <cell r="H63">
            <v>5252.5</v>
          </cell>
          <cell r="I63">
            <v>6220</v>
          </cell>
          <cell r="J63">
            <v>6220</v>
          </cell>
          <cell r="K63">
            <v>5490</v>
          </cell>
          <cell r="L63">
            <v>4930</v>
          </cell>
          <cell r="M63">
            <v>0</v>
          </cell>
          <cell r="N63">
            <v>4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 t="str">
            <v>DIGMA</v>
          </cell>
          <cell r="AF63">
            <v>0</v>
          </cell>
          <cell r="AG63">
            <v>63.28</v>
          </cell>
          <cell r="AH63">
            <v>63.28</v>
          </cell>
          <cell r="AI63">
            <v>67.42</v>
          </cell>
          <cell r="AJ63">
            <v>71.56</v>
          </cell>
          <cell r="AK63">
            <v>5575</v>
          </cell>
          <cell r="AL63">
            <v>75.7</v>
          </cell>
          <cell r="AM63">
            <v>5897.5</v>
          </cell>
          <cell r="AN63">
            <v>79.84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 t="str">
            <v>False</v>
          </cell>
          <cell r="AU63" t="str">
            <v>False</v>
          </cell>
          <cell r="AV63">
            <v>0</v>
          </cell>
          <cell r="AW63">
            <v>0</v>
          </cell>
          <cell r="AX63">
            <v>0</v>
          </cell>
          <cell r="AY63"/>
          <cell r="AZ63">
            <v>45717</v>
          </cell>
          <cell r="BA63">
            <v>0.34387731481481482</v>
          </cell>
          <cell r="BB63" t="str">
            <v>SRV_NAV</v>
          </cell>
          <cell r="BC63" t="str">
            <v>|ANDREYMO|IRINA.IV|ANDREYMO|SERGEY.RO|TYU.V|ZHUKOVAAN|IRINA.IV|VLAD|SADYKOV.A|KELN.O|DMITRIYGON|VLAD|TYU.V|KELN.O|</v>
          </cell>
          <cell r="BD63"/>
          <cell r="BE63">
            <v>0</v>
          </cell>
          <cell r="BF63">
            <v>0</v>
          </cell>
          <cell r="BG63">
            <v>0</v>
          </cell>
          <cell r="BH63">
            <v>2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 t="str">
            <v>K0</v>
          </cell>
          <cell r="BT63" t="str">
            <v>CS8268PL</v>
          </cell>
        </row>
        <row r="64">
          <cell r="A64">
            <v>1639777</v>
          </cell>
          <cell r="B64" t="str">
            <v>Tablet PC SunWind Sky 7143B 3G SC7731 4C/1Gb/16Gb 7" IPS 1024x600/3G/1Sim/And11.0Go/black/BT/2Mpix/0</v>
          </cell>
          <cell r="C64" t="str">
            <v>True</v>
          </cell>
          <cell r="D64">
            <v>4645.03</v>
          </cell>
          <cell r="E64">
            <v>-22.74</v>
          </cell>
          <cell r="F64">
            <v>3588.8</v>
          </cell>
          <cell r="G64">
            <v>3589</v>
          </cell>
          <cell r="H64">
            <v>3939.25</v>
          </cell>
          <cell r="I64">
            <v>4990</v>
          </cell>
          <cell r="J64">
            <v>4990</v>
          </cell>
          <cell r="K64">
            <v>5910</v>
          </cell>
          <cell r="L64">
            <v>3580</v>
          </cell>
          <cell r="M64">
            <v>0</v>
          </cell>
          <cell r="N64">
            <v>2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 t="str">
            <v>SUNWIND</v>
          </cell>
          <cell r="AF64">
            <v>0</v>
          </cell>
          <cell r="AG64">
            <v>46.07</v>
          </cell>
          <cell r="AH64">
            <v>46.07</v>
          </cell>
          <cell r="AI64">
            <v>50.57</v>
          </cell>
          <cell r="AJ64">
            <v>55.06</v>
          </cell>
          <cell r="AK64">
            <v>4289.5</v>
          </cell>
          <cell r="AL64">
            <v>59.56</v>
          </cell>
          <cell r="AM64">
            <v>4639.75</v>
          </cell>
          <cell r="AN64">
            <v>64.05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 t="str">
            <v>False</v>
          </cell>
          <cell r="AU64" t="str">
            <v>False</v>
          </cell>
          <cell r="AV64">
            <v>0</v>
          </cell>
          <cell r="AW64">
            <v>0</v>
          </cell>
          <cell r="AX64">
            <v>0</v>
          </cell>
          <cell r="AY64"/>
          <cell r="AZ64">
            <v>45577</v>
          </cell>
          <cell r="BA64">
            <v>0.34391203703703704</v>
          </cell>
          <cell r="BB64" t="str">
            <v>SRV_NAV</v>
          </cell>
          <cell r="BC64" t="str">
            <v>|ANDREYMO|ANDREYMO|SERGEY.RO|TYU.V|ZHUKOVAAN|IRINA.IV|VLAD|SADYKOV.A|VLAD|TYU.V|KELN.O|</v>
          </cell>
          <cell r="BE64">
            <v>0</v>
          </cell>
          <cell r="BF64">
            <v>0</v>
          </cell>
          <cell r="BG64">
            <v>0</v>
          </cell>
          <cell r="BH64">
            <v>1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 t="str">
            <v>K0</v>
          </cell>
        </row>
        <row r="65">
          <cell r="A65">
            <v>1639779</v>
          </cell>
          <cell r="B65" t="str">
            <v>Tablet PC Digma CITI 1312C 4G T310 4C/3Gb/32Gb 10.1" IPS 1920x1200/4G/And11/grey/BT/5Mpix/2Mpix/5000</v>
          </cell>
          <cell r="C65" t="str">
            <v>True</v>
          </cell>
          <cell r="D65">
            <v>7299.66</v>
          </cell>
          <cell r="E65">
            <v>2.61</v>
          </cell>
          <cell r="F65">
            <v>7490</v>
          </cell>
          <cell r="G65">
            <v>7990</v>
          </cell>
          <cell r="H65">
            <v>7990</v>
          </cell>
          <cell r="I65">
            <v>7990</v>
          </cell>
          <cell r="J65">
            <v>7990</v>
          </cell>
          <cell r="K65">
            <v>9570</v>
          </cell>
          <cell r="L65">
            <v>7990</v>
          </cell>
          <cell r="M65">
            <v>0</v>
          </cell>
          <cell r="N65">
            <v>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3</v>
          </cell>
          <cell r="AC65">
            <v>4</v>
          </cell>
          <cell r="AD65"/>
          <cell r="AE65" t="str">
            <v>DIGMA</v>
          </cell>
          <cell r="AF65">
            <v>0</v>
          </cell>
          <cell r="AG65">
            <v>96.15</v>
          </cell>
          <cell r="AH65">
            <v>102.56</v>
          </cell>
          <cell r="AI65">
            <v>102.56</v>
          </cell>
          <cell r="AJ65">
            <v>102.56</v>
          </cell>
          <cell r="AK65">
            <v>7990</v>
          </cell>
          <cell r="AL65">
            <v>102.56</v>
          </cell>
          <cell r="AM65">
            <v>7990</v>
          </cell>
          <cell r="AN65">
            <v>102.56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 t="str">
            <v>False</v>
          </cell>
          <cell r="AU65" t="str">
            <v>False</v>
          </cell>
          <cell r="AV65">
            <v>0</v>
          </cell>
          <cell r="AW65">
            <v>1</v>
          </cell>
          <cell r="AX65">
            <v>0</v>
          </cell>
          <cell r="AY65"/>
          <cell r="AZ65">
            <v>45839</v>
          </cell>
          <cell r="BA65">
            <v>0.34392361111111108</v>
          </cell>
          <cell r="BB65" t="str">
            <v>SRV_NAV</v>
          </cell>
          <cell r="BC65" t="str">
            <v>|ANDREYMO|IRINA.IV|ANDREYMO|SERGEY.RO|TYU.V|ZHUKOVAAN|IRINA.IV|VLAD|SADYKOV.A|KELN.O|DMITRIYGON|VLAD|TYU.V|KELN.O|</v>
          </cell>
          <cell r="BD65">
            <v>8326.7099999999991</v>
          </cell>
          <cell r="BE65">
            <v>4</v>
          </cell>
          <cell r="BF65">
            <v>1</v>
          </cell>
          <cell r="BG65">
            <v>5</v>
          </cell>
          <cell r="BH65">
            <v>4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 t="str">
            <v>K0</v>
          </cell>
          <cell r="BT65" t="str">
            <v>CS1272PL</v>
          </cell>
        </row>
        <row r="66">
          <cell r="A66">
            <v>1639781</v>
          </cell>
          <cell r="B66" t="str">
            <v>Tablet PC SunWind Sky 1430D 4G T310 4C/4Gb/64Gb 10.1" IPS 1280x800/4G/And11/black/BT/2Mpix/2Mpix/500</v>
          </cell>
          <cell r="C66" t="str">
            <v>True</v>
          </cell>
          <cell r="D66">
            <v>6605.36</v>
          </cell>
          <cell r="E66">
            <v>11.88</v>
          </cell>
          <cell r="F66">
            <v>7390</v>
          </cell>
          <cell r="G66">
            <v>7390</v>
          </cell>
          <cell r="H66">
            <v>7515</v>
          </cell>
          <cell r="I66">
            <v>7890</v>
          </cell>
          <cell r="J66">
            <v>7890</v>
          </cell>
          <cell r="K66">
            <v>7890</v>
          </cell>
          <cell r="L66">
            <v>7390</v>
          </cell>
          <cell r="M66">
            <v>0</v>
          </cell>
          <cell r="N66">
            <v>1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/>
          <cell r="AE66" t="str">
            <v>SUNWIND</v>
          </cell>
          <cell r="AF66">
            <v>0</v>
          </cell>
          <cell r="AG66">
            <v>94.86</v>
          </cell>
          <cell r="AH66">
            <v>94.86</v>
          </cell>
          <cell r="AI66">
            <v>96.47</v>
          </cell>
          <cell r="AJ66">
            <v>98.07</v>
          </cell>
          <cell r="AK66">
            <v>7640</v>
          </cell>
          <cell r="AL66">
            <v>99.68</v>
          </cell>
          <cell r="AM66">
            <v>7765</v>
          </cell>
          <cell r="AN66">
            <v>101.28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 t="str">
            <v>False</v>
          </cell>
          <cell r="AU66" t="str">
            <v>False</v>
          </cell>
          <cell r="AV66">
            <v>0</v>
          </cell>
          <cell r="AW66">
            <v>0</v>
          </cell>
          <cell r="AX66">
            <v>0</v>
          </cell>
          <cell r="AY66"/>
          <cell r="AZ66">
            <v>45615</v>
          </cell>
          <cell r="BA66">
            <v>0.34386574074074078</v>
          </cell>
          <cell r="BB66" t="str">
            <v>SRV_NAV</v>
          </cell>
          <cell r="BC66" t="str">
            <v>|ANDREYMO|ANDREYMO|SERGEY.RO|TYU.V|ZHUKOVAAN|IRINA.IV|VLAD|SADYKOV.A|VLAD|TYU.V|KELN.O|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 t="str">
            <v>K0</v>
          </cell>
        </row>
        <row r="67">
          <cell r="A67">
            <v>1639784</v>
          </cell>
          <cell r="B67" t="str">
            <v>Tablet PC Digma Optima 1411D 4G T310 4C/4Gb/64Gb 10.1" IPS 1280x800/4G/And11/grey/BT/2Mpix/2Mpix/500</v>
          </cell>
          <cell r="C67" t="str">
            <v>True</v>
          </cell>
          <cell r="D67">
            <v>11871.84</v>
          </cell>
          <cell r="E67">
            <v>-41.04</v>
          </cell>
          <cell r="F67">
            <v>7000</v>
          </cell>
          <cell r="G67">
            <v>7000</v>
          </cell>
          <cell r="H67">
            <v>7000</v>
          </cell>
          <cell r="I67">
            <v>7000</v>
          </cell>
          <cell r="J67">
            <v>12390</v>
          </cell>
          <cell r="K67">
            <v>12390</v>
          </cell>
          <cell r="L67">
            <v>7990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/>
          <cell r="AE67" t="str">
            <v>DIGMA</v>
          </cell>
          <cell r="AF67">
            <v>0</v>
          </cell>
          <cell r="AG67">
            <v>89.86</v>
          </cell>
          <cell r="AH67">
            <v>89.86</v>
          </cell>
          <cell r="AI67">
            <v>89.86</v>
          </cell>
          <cell r="AJ67">
            <v>89.86</v>
          </cell>
          <cell r="AK67">
            <v>7000</v>
          </cell>
          <cell r="AL67">
            <v>89.86</v>
          </cell>
          <cell r="AM67">
            <v>7000</v>
          </cell>
          <cell r="AN67">
            <v>89.86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 t="str">
            <v>False</v>
          </cell>
          <cell r="AU67" t="str">
            <v>False</v>
          </cell>
          <cell r="AV67">
            <v>0</v>
          </cell>
          <cell r="AW67">
            <v>0</v>
          </cell>
          <cell r="AX67">
            <v>0</v>
          </cell>
          <cell r="AY67"/>
          <cell r="AZ67">
            <v>45790</v>
          </cell>
          <cell r="BA67">
            <v>0.34393518518518523</v>
          </cell>
          <cell r="BB67" t="str">
            <v>SRV_NAV</v>
          </cell>
          <cell r="BC67" t="str">
            <v>|ANDREYMO|IRINA.IV|ANDREYMO|SERGEY.RO|TYU.V|ZHUKOVAAN|IRINA.IV|VLAD|SADYKOV.A|KELN.O|DMITRIYGON|VLAD|TYU.V|KELN.O|</v>
          </cell>
          <cell r="BD67"/>
          <cell r="BE67">
            <v>3</v>
          </cell>
          <cell r="BF67">
            <v>3</v>
          </cell>
          <cell r="BG67">
            <v>1</v>
          </cell>
          <cell r="BH67">
            <v>0</v>
          </cell>
          <cell r="BI67">
            <v>1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 t="str">
            <v>K0</v>
          </cell>
          <cell r="BT67" t="str">
            <v>TS1273PL</v>
          </cell>
        </row>
        <row r="68">
          <cell r="A68">
            <v>1639856</v>
          </cell>
          <cell r="B68" t="str">
            <v>Tablet PC Digma Optima 1440E 4G T310 4C/4Gb/128Gb 10.1" IPS 1920x1200/4G/And11/grey/BT/5Mpix/2Mpix/5</v>
          </cell>
          <cell r="C68" t="str">
            <v>True</v>
          </cell>
          <cell r="D68">
            <v>8423</v>
          </cell>
          <cell r="E68">
            <v>0.8</v>
          </cell>
          <cell r="F68">
            <v>8490</v>
          </cell>
          <cell r="G68">
            <v>8490</v>
          </cell>
          <cell r="H68">
            <v>8615</v>
          </cell>
          <cell r="I68">
            <v>8990</v>
          </cell>
          <cell r="J68">
            <v>8990</v>
          </cell>
          <cell r="K68">
            <v>8990</v>
          </cell>
          <cell r="L68">
            <v>8690</v>
          </cell>
          <cell r="M68">
            <v>0</v>
          </cell>
          <cell r="N68">
            <v>1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/>
          <cell r="AE68" t="str">
            <v>DIGMA</v>
          </cell>
          <cell r="AF68">
            <v>0</v>
          </cell>
          <cell r="AG68">
            <v>108.98</v>
          </cell>
          <cell r="AH68">
            <v>108.98</v>
          </cell>
          <cell r="AI68">
            <v>110.59</v>
          </cell>
          <cell r="AJ68">
            <v>112.19</v>
          </cell>
          <cell r="AK68">
            <v>8740</v>
          </cell>
          <cell r="AL68">
            <v>113.8</v>
          </cell>
          <cell r="AM68">
            <v>8865</v>
          </cell>
          <cell r="AN68">
            <v>115.4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 t="str">
            <v>False</v>
          </cell>
          <cell r="AU68" t="str">
            <v>False</v>
          </cell>
          <cell r="AV68">
            <v>0</v>
          </cell>
          <cell r="AW68">
            <v>0</v>
          </cell>
          <cell r="AX68">
            <v>0</v>
          </cell>
          <cell r="AY68"/>
          <cell r="AZ68">
            <v>45449</v>
          </cell>
          <cell r="BA68">
            <v>0.5427777777777778</v>
          </cell>
          <cell r="BB68" t="str">
            <v>ANDREYMO</v>
          </cell>
          <cell r="BC68" t="str">
            <v>|ANDREYMO|IRINA.IV|ANDREYMO|SERGEY.RO|TYU.V|ZHUKOVAAN|IRINA.IV|VLAD|SADYKOV.A|KELN.O|DMITRIYGON|VLAD|TYU.V|KELN.O|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 t="str">
            <v>K0</v>
          </cell>
          <cell r="BT68" t="str">
            <v>TS1269PL</v>
          </cell>
        </row>
        <row r="69">
          <cell r="A69">
            <v>1639859</v>
          </cell>
          <cell r="B69" t="str">
            <v>Tablet PC Digma Optima 1245C 4G MTK8765 4C/2Gb/32Gb 10.1" IPS 1280x800/4G/And11.0Go/black/BT/2Mpix/2</v>
          </cell>
          <cell r="C69" t="str">
            <v>True</v>
          </cell>
          <cell r="D69">
            <v>6714.08</v>
          </cell>
          <cell r="E69">
            <v>-7.81</v>
          </cell>
          <cell r="F69">
            <v>6190</v>
          </cell>
          <cell r="G69">
            <v>6190</v>
          </cell>
          <cell r="H69">
            <v>6240</v>
          </cell>
          <cell r="I69">
            <v>6390</v>
          </cell>
          <cell r="J69">
            <v>6390</v>
          </cell>
          <cell r="K69">
            <v>6390</v>
          </cell>
          <cell r="L69">
            <v>6290</v>
          </cell>
          <cell r="M69">
            <v>0</v>
          </cell>
          <cell r="N69">
            <v>2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/>
          <cell r="AE69" t="str">
            <v>DIGMA</v>
          </cell>
          <cell r="AF69">
            <v>66.45</v>
          </cell>
          <cell r="AG69">
            <v>79.459999999999994</v>
          </cell>
          <cell r="AH69">
            <v>79.459999999999994</v>
          </cell>
          <cell r="AI69">
            <v>80.099999999999994</v>
          </cell>
          <cell r="AJ69">
            <v>80.739999999999995</v>
          </cell>
          <cell r="AK69">
            <v>6290</v>
          </cell>
          <cell r="AL69">
            <v>81.38</v>
          </cell>
          <cell r="AM69">
            <v>6340</v>
          </cell>
          <cell r="AN69">
            <v>82.03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 t="str">
            <v>False</v>
          </cell>
          <cell r="AU69" t="str">
            <v>False</v>
          </cell>
          <cell r="AV69">
            <v>0</v>
          </cell>
          <cell r="AW69">
            <v>0</v>
          </cell>
          <cell r="AX69">
            <v>0</v>
          </cell>
          <cell r="AY69"/>
          <cell r="AZ69">
            <v>45449</v>
          </cell>
          <cell r="BA69">
            <v>0.54380787037037037</v>
          </cell>
          <cell r="BB69" t="str">
            <v>ANDREYMO</v>
          </cell>
          <cell r="BC69" t="str">
            <v>|ANDREYMO|IRINA.IV|ANDREYMO|SERGEY.RO|TYU.V|ZHUKOVAAN|IRINA.IV|VLAD|SADYKOV.A|KELN.O|DMITRIYGON|VLAD|TYU.V|KELN.O|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 t="str">
            <v>K0</v>
          </cell>
          <cell r="BT69" t="str">
            <v>TS1277ML</v>
          </cell>
        </row>
        <row r="70">
          <cell r="A70">
            <v>1639864</v>
          </cell>
          <cell r="B70" t="str">
            <v>Tablet PC Digma Pro 1480E 4G Tiger T618 8C/4Gb/128Gb 11" IPS 2000x1200/4G/And11/grey/BT/13Mpix/5Mpix</v>
          </cell>
          <cell r="C70" t="str">
            <v>True</v>
          </cell>
          <cell r="D70">
            <v>14912.6</v>
          </cell>
          <cell r="E70">
            <v>-33.01</v>
          </cell>
          <cell r="F70">
            <v>9990</v>
          </cell>
          <cell r="G70">
            <v>9990</v>
          </cell>
          <cell r="H70">
            <v>10090</v>
          </cell>
          <cell r="I70">
            <v>10490</v>
          </cell>
          <cell r="J70">
            <v>10490</v>
          </cell>
          <cell r="K70">
            <v>10490</v>
          </cell>
          <cell r="L70">
            <v>9990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/>
          <cell r="AE70" t="str">
            <v>DIGMA</v>
          </cell>
          <cell r="AF70">
            <v>0</v>
          </cell>
          <cell r="AG70">
            <v>128.24</v>
          </cell>
          <cell r="AH70">
            <v>128.24</v>
          </cell>
          <cell r="AI70">
            <v>129.52000000000001</v>
          </cell>
          <cell r="AJ70">
            <v>131.44999999999999</v>
          </cell>
          <cell r="AK70">
            <v>10240</v>
          </cell>
          <cell r="AL70">
            <v>133.05000000000001</v>
          </cell>
          <cell r="AM70">
            <v>10365</v>
          </cell>
          <cell r="AN70">
            <v>134.65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 t="str">
            <v>False</v>
          </cell>
          <cell r="AU70" t="str">
            <v>False</v>
          </cell>
          <cell r="AV70">
            <v>0</v>
          </cell>
          <cell r="AW70">
            <v>0</v>
          </cell>
          <cell r="AX70">
            <v>0</v>
          </cell>
          <cell r="AY70"/>
          <cell r="AZ70">
            <v>45616</v>
          </cell>
          <cell r="BA70">
            <v>0.76053240740740735</v>
          </cell>
          <cell r="BB70" t="str">
            <v>SRV_NAV</v>
          </cell>
          <cell r="BC70" t="str">
            <v>|ANDREYMO|IRINA.IV|ANDREYMO|SERGEY.RO|TYU.V|ZHUKOVAAN|IRINA.IV|VLAD|SADYKOV.A|KELN.O|DMITRIYGON|VLAD|TYU.V|KELN.O|</v>
          </cell>
          <cell r="BD70"/>
          <cell r="BE70">
            <v>1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 t="str">
            <v>K0</v>
          </cell>
          <cell r="BT70" t="str">
            <v>RS1267PL</v>
          </cell>
        </row>
        <row r="71">
          <cell r="A71">
            <v>1877930</v>
          </cell>
          <cell r="B71" t="str">
            <v>Tablet PC Digma Optima 7258C 4G T310 4C/2Gb/32Gb 7" IPS 1024x600/4G/And12/black/BT/2Mpix/2Mpix/4000m</v>
          </cell>
          <cell r="C71" t="str">
            <v>True</v>
          </cell>
          <cell r="D71">
            <v>4491.87</v>
          </cell>
          <cell r="E71">
            <v>-2.27</v>
          </cell>
          <cell r="F71">
            <v>4390</v>
          </cell>
          <cell r="G71">
            <v>4990</v>
          </cell>
          <cell r="H71">
            <v>4990</v>
          </cell>
          <cell r="I71">
            <v>4990</v>
          </cell>
          <cell r="J71">
            <v>4990</v>
          </cell>
          <cell r="K71">
            <v>4990</v>
          </cell>
          <cell r="L71">
            <v>4990</v>
          </cell>
          <cell r="M71">
            <v>0</v>
          </cell>
          <cell r="N71">
            <v>1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/>
          <cell r="AE71" t="str">
            <v>DIGMA</v>
          </cell>
          <cell r="AF71">
            <v>0</v>
          </cell>
          <cell r="AG71">
            <v>56.35</v>
          </cell>
          <cell r="AH71">
            <v>64.05</v>
          </cell>
          <cell r="AI71">
            <v>64.05</v>
          </cell>
          <cell r="AJ71">
            <v>64.05</v>
          </cell>
          <cell r="AK71">
            <v>4990</v>
          </cell>
          <cell r="AL71">
            <v>64.05</v>
          </cell>
          <cell r="AM71">
            <v>4990</v>
          </cell>
          <cell r="AN71">
            <v>64.05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 t="str">
            <v>False</v>
          </cell>
          <cell r="AU71" t="str">
            <v>False</v>
          </cell>
          <cell r="AV71">
            <v>0</v>
          </cell>
          <cell r="AW71">
            <v>0</v>
          </cell>
          <cell r="AX71">
            <v>0</v>
          </cell>
          <cell r="AY71"/>
          <cell r="AZ71">
            <v>45768</v>
          </cell>
          <cell r="BA71">
            <v>0.76060185185185192</v>
          </cell>
          <cell r="BB71" t="str">
            <v>SRV_NAV</v>
          </cell>
          <cell r="BC71" t="str">
            <v>|ANDREYMO|IRINA.IV|ANDREYMO|SERGEY.RO|TYU.V|ZHUKOVAAN|IRINA.IV|VLAD|SADYKOV.A|KELN.O|DMITRIYGON|VLAD|TYU.V|KELN.O|</v>
          </cell>
          <cell r="BE71">
            <v>1</v>
          </cell>
          <cell r="BF71">
            <v>0</v>
          </cell>
          <cell r="BG71">
            <v>0</v>
          </cell>
          <cell r="BH71">
            <v>1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 t="str">
            <v>K0</v>
          </cell>
          <cell r="BT71" t="str">
            <v>TS7226PL</v>
          </cell>
        </row>
        <row r="72">
          <cell r="A72">
            <v>1878018</v>
          </cell>
          <cell r="B72" t="str">
            <v>Tablet PC Digma Optima 8259C 4G T310 4C/2Gb/32Gb 8" IPS 1280x800/4G/And12/black/BT/2Mpix/2Mpix/4000m</v>
          </cell>
          <cell r="C72" t="str">
            <v>True</v>
          </cell>
          <cell r="D72">
            <v>5160</v>
          </cell>
          <cell r="E72">
            <v>10.27</v>
          </cell>
          <cell r="F72">
            <v>5690</v>
          </cell>
          <cell r="G72">
            <v>6490</v>
          </cell>
          <cell r="H72">
            <v>6490</v>
          </cell>
          <cell r="I72">
            <v>6490</v>
          </cell>
          <cell r="J72">
            <v>6490</v>
          </cell>
          <cell r="K72">
            <v>6940</v>
          </cell>
          <cell r="L72">
            <v>6490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1</v>
          </cell>
          <cell r="AC72">
            <v>0</v>
          </cell>
          <cell r="AD72"/>
          <cell r="AE72" t="str">
            <v>DIGMA</v>
          </cell>
          <cell r="AF72">
            <v>0</v>
          </cell>
          <cell r="AG72">
            <v>73.040000000000006</v>
          </cell>
          <cell r="AH72">
            <v>83.31</v>
          </cell>
          <cell r="AI72">
            <v>83.31</v>
          </cell>
          <cell r="AJ72">
            <v>83.31</v>
          </cell>
          <cell r="AK72">
            <v>6490</v>
          </cell>
          <cell r="AL72">
            <v>83.31</v>
          </cell>
          <cell r="AM72">
            <v>6490</v>
          </cell>
          <cell r="AN72">
            <v>83.31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 t="str">
            <v>False</v>
          </cell>
          <cell r="AU72" t="str">
            <v>False</v>
          </cell>
          <cell r="AV72">
            <v>0</v>
          </cell>
          <cell r="AW72">
            <v>0</v>
          </cell>
          <cell r="AX72">
            <v>0</v>
          </cell>
          <cell r="AY72"/>
          <cell r="AZ72">
            <v>45833</v>
          </cell>
          <cell r="BA72">
            <v>0.76059027777777777</v>
          </cell>
          <cell r="BB72" t="str">
            <v>SRV_NAV</v>
          </cell>
          <cell r="BC72" t="str">
            <v>|ANDREYMO|IRINA.IV|ANDREYMO|SERGEY.RO|TYU.V|ZHUKOVAAN|IRINA.IV|VLAD|SADYKOV.A|KELN.O|DMITRIYGON|VLAD|TYU.V|KELN.O|</v>
          </cell>
          <cell r="BD72"/>
          <cell r="BE72">
            <v>14</v>
          </cell>
          <cell r="BF72">
            <v>0</v>
          </cell>
          <cell r="BG72">
            <v>1</v>
          </cell>
          <cell r="BH72">
            <v>1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 t="str">
            <v>K0</v>
          </cell>
          <cell r="BT72" t="str">
            <v>TS8286PL</v>
          </cell>
        </row>
        <row r="73">
          <cell r="A73">
            <v>1878059</v>
          </cell>
          <cell r="B73" t="str">
            <v>Tablet PC Digma Optima 8404D 4G SC9863 8C/4Gb/64Gb 8" IPS 1920x1200/4G/And12/blue/BT/5Mpix/2Mpix/400</v>
          </cell>
          <cell r="C73" t="str">
            <v>True</v>
          </cell>
          <cell r="D73">
            <v>7996.6</v>
          </cell>
          <cell r="E73">
            <v>-6.34</v>
          </cell>
          <cell r="F73">
            <v>7490</v>
          </cell>
          <cell r="G73">
            <v>7990</v>
          </cell>
          <cell r="H73">
            <v>8090</v>
          </cell>
          <cell r="I73">
            <v>9990</v>
          </cell>
          <cell r="J73">
            <v>9990</v>
          </cell>
          <cell r="K73">
            <v>10840</v>
          </cell>
          <cell r="L73">
            <v>7990</v>
          </cell>
          <cell r="M73">
            <v>0</v>
          </cell>
          <cell r="N73">
            <v>4</v>
          </cell>
          <cell r="O73">
            <v>1</v>
          </cell>
          <cell r="P73">
            <v>1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3</v>
          </cell>
          <cell r="AC73">
            <v>2</v>
          </cell>
          <cell r="AE73" t="str">
            <v>DIGMA</v>
          </cell>
          <cell r="AF73">
            <v>0</v>
          </cell>
          <cell r="AG73">
            <v>96.15</v>
          </cell>
          <cell r="AH73">
            <v>102.56</v>
          </cell>
          <cell r="AI73">
            <v>103.85</v>
          </cell>
          <cell r="AJ73">
            <v>104.49</v>
          </cell>
          <cell r="AK73">
            <v>8140</v>
          </cell>
          <cell r="AL73">
            <v>128.24</v>
          </cell>
          <cell r="AM73">
            <v>9990</v>
          </cell>
          <cell r="AN73">
            <v>128.24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 t="str">
            <v>True</v>
          </cell>
          <cell r="AU73" t="str">
            <v>False</v>
          </cell>
          <cell r="AV73">
            <v>0</v>
          </cell>
          <cell r="AW73">
            <v>1</v>
          </cell>
          <cell r="AX73">
            <v>0</v>
          </cell>
          <cell r="AY73"/>
          <cell r="AZ73">
            <v>45842</v>
          </cell>
          <cell r="BA73">
            <v>0.76061342592592596</v>
          </cell>
          <cell r="BB73" t="str">
            <v>SRV_NAV</v>
          </cell>
          <cell r="BC73" t="str">
            <v>|ANDREYMO|IRINA.IV|ANDREYMO|SERGEY.RO|TYU.V|ZHUKOVAAN|IRINA.IV|VLAD|SADYKOV.A|KELN.O|DMITRIYGON|VLAD|TYU.V|KELN.O|</v>
          </cell>
          <cell r="BD73">
            <v>7524.05</v>
          </cell>
          <cell r="BE73">
            <v>0</v>
          </cell>
          <cell r="BF73">
            <v>2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 t="str">
            <v>K0</v>
          </cell>
          <cell r="BT73" t="str">
            <v>TS8288PL</v>
          </cell>
        </row>
        <row r="74">
          <cell r="A74">
            <v>1881983</v>
          </cell>
          <cell r="B74" t="str">
            <v>Tablet PC SunWind Kids 8280C T310 4C/2Gb/32Gb 8" IPS 1280x800/4G/And12/mint/BT/2Mpix/2Mpix/4000mAh</v>
          </cell>
          <cell r="C74" t="str">
            <v>True</v>
          </cell>
          <cell r="D74">
            <v>4220</v>
          </cell>
          <cell r="E74">
            <v>6.4</v>
          </cell>
          <cell r="F74">
            <v>4490</v>
          </cell>
          <cell r="G74">
            <v>4990</v>
          </cell>
          <cell r="H74">
            <v>5090</v>
          </cell>
          <cell r="I74">
            <v>5490</v>
          </cell>
          <cell r="J74">
            <v>5490</v>
          </cell>
          <cell r="K74">
            <v>5780</v>
          </cell>
          <cell r="L74">
            <v>4990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1</v>
          </cell>
          <cell r="AC74">
            <v>0</v>
          </cell>
          <cell r="AD74"/>
          <cell r="AE74" t="str">
            <v>SUNWIND</v>
          </cell>
          <cell r="AF74">
            <v>0</v>
          </cell>
          <cell r="AG74">
            <v>57.64</v>
          </cell>
          <cell r="AH74">
            <v>64.05</v>
          </cell>
          <cell r="AI74">
            <v>65.34</v>
          </cell>
          <cell r="AJ74">
            <v>65.98</v>
          </cell>
          <cell r="AK74">
            <v>5140</v>
          </cell>
          <cell r="AL74">
            <v>70.47</v>
          </cell>
          <cell r="AM74">
            <v>5490</v>
          </cell>
          <cell r="AN74">
            <v>70.47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 t="str">
            <v>False</v>
          </cell>
          <cell r="AU74" t="str">
            <v>False</v>
          </cell>
          <cell r="AV74">
            <v>0</v>
          </cell>
          <cell r="AW74">
            <v>0</v>
          </cell>
          <cell r="AX74">
            <v>0</v>
          </cell>
          <cell r="AY74"/>
          <cell r="AZ74">
            <v>45833</v>
          </cell>
          <cell r="BA74">
            <v>0.76059027777777777</v>
          </cell>
          <cell r="BB74" t="str">
            <v>SRV_NAV</v>
          </cell>
          <cell r="BC74" t="str">
            <v>|ANDREYMO|ANDREYMO|SERGEY.RO|TYU.V|ZHUKOVAAN|IRINA.IV|VLAD|SADYKOV.A|VLAD|TYU.V|KELN.O|</v>
          </cell>
          <cell r="BE74">
            <v>2</v>
          </cell>
          <cell r="BF74">
            <v>1</v>
          </cell>
          <cell r="BG74">
            <v>1</v>
          </cell>
          <cell r="BH74">
            <v>0</v>
          </cell>
          <cell r="BI74">
            <v>1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 t="str">
            <v>K0</v>
          </cell>
        </row>
        <row r="75">
          <cell r="A75">
            <v>1886674</v>
          </cell>
          <cell r="B75" t="str">
            <v>Tablet PC Digma Kids 8260C T310 4C/4Gb/64Gb 8" IPS 1280x800/4G/And12/blue/BT/2Mpix/2Mpix/4000mAh</v>
          </cell>
          <cell r="C75" t="str">
            <v>True</v>
          </cell>
          <cell r="D75">
            <v>6967.66</v>
          </cell>
          <cell r="E75">
            <v>-6.86</v>
          </cell>
          <cell r="F75">
            <v>6490</v>
          </cell>
          <cell r="G75">
            <v>6990</v>
          </cell>
          <cell r="H75">
            <v>7090</v>
          </cell>
          <cell r="I75">
            <v>7990</v>
          </cell>
          <cell r="J75">
            <v>7990</v>
          </cell>
          <cell r="K75">
            <v>7990</v>
          </cell>
          <cell r="L75">
            <v>6990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5</v>
          </cell>
          <cell r="AC75">
            <v>0</v>
          </cell>
          <cell r="AD75"/>
          <cell r="AE75" t="str">
            <v>DIGMA</v>
          </cell>
          <cell r="AF75">
            <v>0</v>
          </cell>
          <cell r="AG75">
            <v>83.31</v>
          </cell>
          <cell r="AH75">
            <v>89.73</v>
          </cell>
          <cell r="AI75">
            <v>91.01</v>
          </cell>
          <cell r="AJ75">
            <v>91.65</v>
          </cell>
          <cell r="AK75">
            <v>7140</v>
          </cell>
          <cell r="AL75">
            <v>102.56</v>
          </cell>
          <cell r="AM75">
            <v>7990</v>
          </cell>
          <cell r="AN75">
            <v>102.56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 t="str">
            <v>False</v>
          </cell>
          <cell r="AU75" t="str">
            <v>False</v>
          </cell>
          <cell r="AV75">
            <v>0</v>
          </cell>
          <cell r="AW75">
            <v>0</v>
          </cell>
          <cell r="AX75">
            <v>0</v>
          </cell>
          <cell r="AY75"/>
          <cell r="AZ75">
            <v>45833</v>
          </cell>
          <cell r="BA75">
            <v>0.76059027777777777</v>
          </cell>
          <cell r="BB75" t="str">
            <v>SRV_NAV</v>
          </cell>
          <cell r="BC75" t="str">
            <v>|ANDREYMO|IRINA.IV|ANDREYMO|SERGEY.RO|TYU.V|ZHUKOVAAN|IRINA.IV|VLAD|SADYKOV.A|KELN.O|DMITRIYGON|VLAD|TYU.V|KELN.O|</v>
          </cell>
          <cell r="BE75">
            <v>-1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 t="str">
            <v>K0</v>
          </cell>
          <cell r="BT75" t="str">
            <v>WS8254PL</v>
          </cell>
        </row>
        <row r="76">
          <cell r="A76">
            <v>1886692</v>
          </cell>
          <cell r="B76" t="str">
            <v>Tablet PC Digma Kids 8260C T310 4C/4Gb/64Gb 8" IPS 1280x800/4G/And12/violet/BT/2Mpix/2Mpix/4000mAh</v>
          </cell>
          <cell r="C76" t="str">
            <v>True</v>
          </cell>
          <cell r="D76">
            <v>5962.46</v>
          </cell>
          <cell r="E76">
            <v>8.85</v>
          </cell>
          <cell r="F76">
            <v>6490</v>
          </cell>
          <cell r="G76">
            <v>6990</v>
          </cell>
          <cell r="H76">
            <v>7090</v>
          </cell>
          <cell r="I76">
            <v>7990</v>
          </cell>
          <cell r="J76">
            <v>7990</v>
          </cell>
          <cell r="K76">
            <v>7990</v>
          </cell>
          <cell r="L76">
            <v>6990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2</v>
          </cell>
          <cell r="AC76">
            <v>0</v>
          </cell>
          <cell r="AD76"/>
          <cell r="AE76" t="str">
            <v>DIGMA</v>
          </cell>
          <cell r="AF76">
            <v>0</v>
          </cell>
          <cell r="AG76">
            <v>83.31</v>
          </cell>
          <cell r="AH76">
            <v>89.73</v>
          </cell>
          <cell r="AI76">
            <v>91.01</v>
          </cell>
          <cell r="AJ76">
            <v>91.65</v>
          </cell>
          <cell r="AK76">
            <v>7140</v>
          </cell>
          <cell r="AL76">
            <v>102.56</v>
          </cell>
          <cell r="AM76">
            <v>7990</v>
          </cell>
          <cell r="AN76">
            <v>102.56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 t="str">
            <v>False</v>
          </cell>
          <cell r="AU76" t="str">
            <v>False</v>
          </cell>
          <cell r="AV76">
            <v>0</v>
          </cell>
          <cell r="AW76">
            <v>0</v>
          </cell>
          <cell r="AX76">
            <v>0</v>
          </cell>
          <cell r="AY76"/>
          <cell r="AZ76">
            <v>45833</v>
          </cell>
          <cell r="BA76">
            <v>0.76059027777777777</v>
          </cell>
          <cell r="BB76" t="str">
            <v>SRV_NAV</v>
          </cell>
          <cell r="BC76" t="str">
            <v>|ANDREYMO|IRINA.IV|ANDREYMO|SERGEY.RO|TYU.V|ZHUKOVAAN|IRINA.IV|VLAD|SADYKOV.A|KELN.O|DMITRIYGON|VLAD|TYU.V|KELN.O|</v>
          </cell>
          <cell r="BD76"/>
          <cell r="BE76">
            <v>1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 t="str">
            <v>K0</v>
          </cell>
          <cell r="BT76" t="str">
            <v>WS8253PL</v>
          </cell>
        </row>
        <row r="77">
          <cell r="A77">
            <v>1886694</v>
          </cell>
          <cell r="B77" t="str">
            <v>Tablet PC Digma Kids 1247C T310 4C/4Gb/64Gb 10.1" IPS 1280x800/4G/And12/violet/BT/2Mpix/2Mpix/5000mA</v>
          </cell>
          <cell r="C77" t="str">
            <v>True</v>
          </cell>
          <cell r="D77">
            <v>5915.44</v>
          </cell>
          <cell r="E77">
            <v>41.83</v>
          </cell>
          <cell r="F77">
            <v>8390</v>
          </cell>
          <cell r="G77">
            <v>8990</v>
          </cell>
          <cell r="H77">
            <v>8990</v>
          </cell>
          <cell r="I77">
            <v>8990</v>
          </cell>
          <cell r="J77">
            <v>8990</v>
          </cell>
          <cell r="K77">
            <v>6490</v>
          </cell>
          <cell r="L77">
            <v>6490</v>
          </cell>
          <cell r="M77">
            <v>0</v>
          </cell>
          <cell r="N77">
            <v>2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3</v>
          </cell>
          <cell r="AC77">
            <v>0</v>
          </cell>
          <cell r="AD77">
            <v>6721</v>
          </cell>
          <cell r="AE77" t="str">
            <v>DIGMA</v>
          </cell>
          <cell r="AF77">
            <v>0</v>
          </cell>
          <cell r="AG77">
            <v>107.7</v>
          </cell>
          <cell r="AH77">
            <v>115.4</v>
          </cell>
          <cell r="AI77">
            <v>115.4</v>
          </cell>
          <cell r="AJ77">
            <v>115.4</v>
          </cell>
          <cell r="AK77">
            <v>8990</v>
          </cell>
          <cell r="AL77">
            <v>115.4</v>
          </cell>
          <cell r="AM77">
            <v>8990</v>
          </cell>
          <cell r="AN77">
            <v>115.4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 t="str">
            <v>False</v>
          </cell>
          <cell r="AU77" t="str">
            <v>False</v>
          </cell>
          <cell r="AV77">
            <v>0</v>
          </cell>
          <cell r="AW77">
            <v>0</v>
          </cell>
          <cell r="AX77">
            <v>0</v>
          </cell>
          <cell r="AY77"/>
          <cell r="AZ77">
            <v>45833</v>
          </cell>
          <cell r="BA77">
            <v>0.76059027777777777</v>
          </cell>
          <cell r="BB77" t="str">
            <v>SRV_NAV</v>
          </cell>
          <cell r="BC77" t="str">
            <v>|ANDREYMO|IRINA.IV|ANDREYMO|SERGEY.RO|TYU.V|ZHUKOVAAN|IRINA.IV|VLAD|SADYKOV.A|KELN.O|DMITRIYGON|VLAD|TYU.V|KELN.O|</v>
          </cell>
          <cell r="BD77"/>
          <cell r="BE77">
            <v>0</v>
          </cell>
          <cell r="BF77">
            <v>0</v>
          </cell>
          <cell r="BG77">
            <v>-1</v>
          </cell>
          <cell r="BH77">
            <v>0</v>
          </cell>
          <cell r="BI77">
            <v>-1</v>
          </cell>
          <cell r="BJ77">
            <v>-1</v>
          </cell>
          <cell r="BK77">
            <v>0</v>
          </cell>
          <cell r="BL77">
            <v>-1</v>
          </cell>
          <cell r="BM77">
            <v>0</v>
          </cell>
          <cell r="BN77">
            <v>0</v>
          </cell>
          <cell r="BO77">
            <v>-1</v>
          </cell>
          <cell r="BP77">
            <v>0</v>
          </cell>
          <cell r="BQ77">
            <v>0</v>
          </cell>
          <cell r="BR77">
            <v>0</v>
          </cell>
          <cell r="BS77" t="str">
            <v>K0</v>
          </cell>
          <cell r="BT77" t="str">
            <v>WS1251PL</v>
          </cell>
        </row>
        <row r="78">
          <cell r="A78">
            <v>1886701</v>
          </cell>
          <cell r="B78" t="str">
            <v>Tablet PC Digma Kids 1247C T310 4C/4Gb/64Gb 10.1" IPS 1280x800/4G/And12/blue/BT/2Mpix/2Mpix/5000mAh</v>
          </cell>
          <cell r="C78" t="str">
            <v>True</v>
          </cell>
          <cell r="D78">
            <v>7952.93</v>
          </cell>
          <cell r="E78">
            <v>5.5</v>
          </cell>
          <cell r="F78">
            <v>8390</v>
          </cell>
          <cell r="G78">
            <v>8990</v>
          </cell>
          <cell r="H78">
            <v>8990</v>
          </cell>
          <cell r="I78">
            <v>8990</v>
          </cell>
          <cell r="J78">
            <v>8990</v>
          </cell>
          <cell r="K78">
            <v>8990</v>
          </cell>
          <cell r="L78">
            <v>8990</v>
          </cell>
          <cell r="M78">
            <v>0</v>
          </cell>
          <cell r="N78">
            <v>4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3</v>
          </cell>
          <cell r="AC78">
            <v>2</v>
          </cell>
          <cell r="AD78"/>
          <cell r="AE78" t="str">
            <v>DIGMA</v>
          </cell>
          <cell r="AF78">
            <v>0</v>
          </cell>
          <cell r="AG78">
            <v>107.7</v>
          </cell>
          <cell r="AH78">
            <v>115.4</v>
          </cell>
          <cell r="AI78">
            <v>115.4</v>
          </cell>
          <cell r="AJ78">
            <v>115.4</v>
          </cell>
          <cell r="AK78">
            <v>8990</v>
          </cell>
          <cell r="AL78">
            <v>115.4</v>
          </cell>
          <cell r="AM78">
            <v>8990</v>
          </cell>
          <cell r="AN78">
            <v>115.4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 t="str">
            <v>False</v>
          </cell>
          <cell r="AU78" t="str">
            <v>False</v>
          </cell>
          <cell r="AV78">
            <v>0</v>
          </cell>
          <cell r="AW78">
            <v>0</v>
          </cell>
          <cell r="AX78">
            <v>0</v>
          </cell>
          <cell r="AY78"/>
          <cell r="AZ78">
            <v>45833</v>
          </cell>
          <cell r="BA78">
            <v>0.76059027777777777</v>
          </cell>
          <cell r="BB78" t="str">
            <v>SRV_NAV</v>
          </cell>
          <cell r="BC78" t="str">
            <v>|ANDREYMO|IRINA.IV|ANDREYMO|SERGEY.RO|TYU.V|ZHUKOVAAN|IRINA.IV|VLAD|SADYKOV.A|KELN.O|DMITRIYGON|VLAD|TYU.V|KELN.O|</v>
          </cell>
          <cell r="BE78">
            <v>1</v>
          </cell>
          <cell r="BF78">
            <v>4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 t="str">
            <v>K0</v>
          </cell>
          <cell r="BT78" t="str">
            <v>WS1251PL</v>
          </cell>
        </row>
        <row r="79">
          <cell r="A79">
            <v>1890909</v>
          </cell>
          <cell r="B79" t="str">
            <v>Tablet PC Digma Optima 1414D 4G T606 8C/4Gb/64Gb 10.1" IPS 1920x1200/4G/And12/black/BT/5Mpix/2Mpix/6</v>
          </cell>
          <cell r="C79" t="str">
            <v>True</v>
          </cell>
          <cell r="D79">
            <v>6378.98</v>
          </cell>
          <cell r="E79">
            <v>15.85</v>
          </cell>
          <cell r="F79">
            <v>7390</v>
          </cell>
          <cell r="G79">
            <v>7990</v>
          </cell>
          <cell r="H79">
            <v>7990</v>
          </cell>
          <cell r="I79">
            <v>7990</v>
          </cell>
          <cell r="J79">
            <v>7990</v>
          </cell>
          <cell r="K79">
            <v>7990</v>
          </cell>
          <cell r="L79">
            <v>7990</v>
          </cell>
          <cell r="M79">
            <v>0</v>
          </cell>
          <cell r="N79">
            <v>1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/>
          <cell r="AE79" t="str">
            <v>DIGMA</v>
          </cell>
          <cell r="AF79">
            <v>0</v>
          </cell>
          <cell r="AG79">
            <v>94.86</v>
          </cell>
          <cell r="AH79">
            <v>102.56</v>
          </cell>
          <cell r="AI79">
            <v>102.56</v>
          </cell>
          <cell r="AJ79">
            <v>102.56</v>
          </cell>
          <cell r="AK79">
            <v>7990</v>
          </cell>
          <cell r="AL79">
            <v>102.56</v>
          </cell>
          <cell r="AM79">
            <v>7990</v>
          </cell>
          <cell r="AN79">
            <v>102.56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 t="str">
            <v>False</v>
          </cell>
          <cell r="AU79" t="str">
            <v>False</v>
          </cell>
          <cell r="AV79">
            <v>0</v>
          </cell>
          <cell r="AW79">
            <v>0</v>
          </cell>
          <cell r="AX79">
            <v>0</v>
          </cell>
          <cell r="AY79"/>
          <cell r="AZ79">
            <v>45616</v>
          </cell>
          <cell r="BA79">
            <v>0.76053240740740735</v>
          </cell>
          <cell r="BB79" t="str">
            <v>SRV_NAV</v>
          </cell>
          <cell r="BC79" t="str">
            <v>|ANDREYMO|IRINA.IV|ANDREYMO|SERGEY.RO|TYU.V|ZHUKOVAAN|IRINA.IV|VLAD|SADYKOV.A|KELN.O|DMITRIYGON|VLAD|TYU.V|KELN.O|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 t="str">
            <v>K0</v>
          </cell>
          <cell r="BT79" t="str">
            <v>TS1289PL</v>
          </cell>
        </row>
        <row r="80">
          <cell r="A80">
            <v>1890918</v>
          </cell>
          <cell r="B80" t="str">
            <v>Tablet PC Digma Optima 1442E 4G T606 8C/4Gb/128Gb 10.1" IPS 1920x1200/4G/And12/dk.blue/BT/5Mpix/2Mpi</v>
          </cell>
          <cell r="C80" t="str">
            <v>True</v>
          </cell>
          <cell r="D80">
            <v>7193.89</v>
          </cell>
          <cell r="E80">
            <v>18.02</v>
          </cell>
          <cell r="F80">
            <v>8490</v>
          </cell>
          <cell r="G80">
            <v>8990</v>
          </cell>
          <cell r="H80">
            <v>9090</v>
          </cell>
          <cell r="I80">
            <v>10490</v>
          </cell>
          <cell r="J80">
            <v>10490</v>
          </cell>
          <cell r="K80">
            <v>12340</v>
          </cell>
          <cell r="L80">
            <v>8990</v>
          </cell>
          <cell r="M80">
            <v>0</v>
          </cell>
          <cell r="N80">
            <v>1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2</v>
          </cell>
          <cell r="AC80">
            <v>1</v>
          </cell>
          <cell r="AD80"/>
          <cell r="AE80" t="str">
            <v>DIGMA</v>
          </cell>
          <cell r="AF80">
            <v>0</v>
          </cell>
          <cell r="AG80">
            <v>108.98</v>
          </cell>
          <cell r="AH80">
            <v>115.4</v>
          </cell>
          <cell r="AI80">
            <v>116.68</v>
          </cell>
          <cell r="AJ80">
            <v>117.33</v>
          </cell>
          <cell r="AK80">
            <v>9140</v>
          </cell>
          <cell r="AL80">
            <v>134.65</v>
          </cell>
          <cell r="AM80">
            <v>10490</v>
          </cell>
          <cell r="AN80">
            <v>134.65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 t="str">
            <v>False</v>
          </cell>
          <cell r="AU80" t="str">
            <v>False</v>
          </cell>
          <cell r="AV80">
            <v>0</v>
          </cell>
          <cell r="AW80">
            <v>0</v>
          </cell>
          <cell r="AX80">
            <v>0</v>
          </cell>
          <cell r="AY80"/>
          <cell r="AZ80">
            <v>45833</v>
          </cell>
          <cell r="BA80">
            <v>0.76059027777777777</v>
          </cell>
          <cell r="BB80" t="str">
            <v>SRV_NAV</v>
          </cell>
          <cell r="BC80" t="str">
            <v>|ANDREYMO|IRINA.IV|ANDREYMO|SERGEY.RO|TYU.V|ZHUKOVAAN|IRINA.IV|VLAD|SADYKOV.A|KELN.O|DMITRIYGON|VLAD|TYU.V|KELN.O|</v>
          </cell>
          <cell r="BE80">
            <v>9</v>
          </cell>
          <cell r="BF80">
            <v>4</v>
          </cell>
          <cell r="BG80">
            <v>0</v>
          </cell>
          <cell r="BH80">
            <v>0</v>
          </cell>
          <cell r="BI80">
            <v>1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 t="str">
            <v>K0</v>
          </cell>
          <cell r="BT80" t="str">
            <v>TS1290PL</v>
          </cell>
        </row>
        <row r="81">
          <cell r="A81">
            <v>1912131</v>
          </cell>
          <cell r="B81" t="str">
            <v>Tablet PC Digma Pro HIT 16 T616 8C/6Gb/128Gb 10.4" IPS 2000x1200/4G/And13/grey/BT/13Mpix/5Mpix/7000m</v>
          </cell>
          <cell r="C81" t="str">
            <v>True</v>
          </cell>
          <cell r="D81">
            <v>11021.53</v>
          </cell>
          <cell r="E81">
            <v>19.670000000000002</v>
          </cell>
          <cell r="F81">
            <v>13190</v>
          </cell>
          <cell r="G81">
            <v>13290</v>
          </cell>
          <cell r="H81">
            <v>13390</v>
          </cell>
          <cell r="I81">
            <v>13990</v>
          </cell>
          <cell r="J81">
            <v>13990</v>
          </cell>
          <cell r="K81">
            <v>11490</v>
          </cell>
          <cell r="L81">
            <v>11490</v>
          </cell>
          <cell r="M81">
            <v>0</v>
          </cell>
          <cell r="N81">
            <v>14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8</v>
          </cell>
          <cell r="AC81">
            <v>12</v>
          </cell>
          <cell r="AD81">
            <v>11435</v>
          </cell>
          <cell r="AE81" t="str">
            <v>DIGMA PRO</v>
          </cell>
          <cell r="AF81">
            <v>0</v>
          </cell>
          <cell r="AG81">
            <v>169.31</v>
          </cell>
          <cell r="AH81">
            <v>170.6</v>
          </cell>
          <cell r="AI81">
            <v>171.88</v>
          </cell>
          <cell r="AJ81">
            <v>173.16</v>
          </cell>
          <cell r="AK81">
            <v>13490</v>
          </cell>
          <cell r="AL81">
            <v>179.58</v>
          </cell>
          <cell r="AM81">
            <v>13990</v>
          </cell>
          <cell r="AN81">
            <v>179.58</v>
          </cell>
          <cell r="AO81">
            <v>1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 t="str">
            <v>True</v>
          </cell>
          <cell r="AU81" t="str">
            <v>False</v>
          </cell>
          <cell r="AV81">
            <v>0</v>
          </cell>
          <cell r="AW81">
            <v>0</v>
          </cell>
          <cell r="AX81">
            <v>0</v>
          </cell>
          <cell r="AY81"/>
          <cell r="AZ81">
            <v>45839</v>
          </cell>
          <cell r="BA81">
            <v>0.76057870370370362</v>
          </cell>
          <cell r="BB81" t="str">
            <v>SRV_NAV</v>
          </cell>
          <cell r="BC81" t="str">
            <v>|ANDREYMO|SERGEY.RO|TYU.V|ZHUKOVAAN|GLEBOVA.A|VLAD|SADYKOV.A|ANDREYMO|SERGEY.RO|TYU.V|ZHUKOVAAN|IRINA.IV|VLAD|SADYKOV.A|KELN.O|DMITRIYGON|VLAD|TYU.V|KELN.O|</v>
          </cell>
          <cell r="BD81"/>
          <cell r="BE81">
            <v>104</v>
          </cell>
          <cell r="BF81">
            <v>122</v>
          </cell>
          <cell r="BG81">
            <v>65</v>
          </cell>
          <cell r="BH81">
            <v>23</v>
          </cell>
          <cell r="BI81">
            <v>14</v>
          </cell>
          <cell r="BJ81">
            <v>4</v>
          </cell>
          <cell r="BK81">
            <v>0</v>
          </cell>
          <cell r="BL81">
            <v>3</v>
          </cell>
          <cell r="BM81">
            <v>1</v>
          </cell>
          <cell r="BN81">
            <v>1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 t="str">
            <v>K0</v>
          </cell>
          <cell r="BT81" t="str">
            <v>HS1001PL</v>
          </cell>
        </row>
        <row r="82">
          <cell r="A82">
            <v>1912150</v>
          </cell>
          <cell r="B82" t="str">
            <v>Tablet PC Digma Pro HIT 16 T616 8C/8Gb/128Gb 10.4" IPS 2000x1200/4G/And13/grey/BT/13Mpix/5Mpix/7000m</v>
          </cell>
          <cell r="C82" t="str">
            <v>True</v>
          </cell>
          <cell r="D82">
            <v>12046.15</v>
          </cell>
          <cell r="E82">
            <v>17.8</v>
          </cell>
          <cell r="F82">
            <v>14190</v>
          </cell>
          <cell r="G82">
            <v>14290</v>
          </cell>
          <cell r="H82">
            <v>14390</v>
          </cell>
          <cell r="I82">
            <v>14990</v>
          </cell>
          <cell r="J82">
            <v>14990</v>
          </cell>
          <cell r="K82">
            <v>12090</v>
          </cell>
          <cell r="L82">
            <v>12090</v>
          </cell>
          <cell r="M82">
            <v>0</v>
          </cell>
          <cell r="N82">
            <v>15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14</v>
          </cell>
          <cell r="AC82">
            <v>14</v>
          </cell>
          <cell r="AD82">
            <v>11723.11</v>
          </cell>
          <cell r="AE82" t="str">
            <v>DIGMA PRO</v>
          </cell>
          <cell r="AF82">
            <v>0</v>
          </cell>
          <cell r="AG82">
            <v>182.15</v>
          </cell>
          <cell r="AH82">
            <v>183.43</v>
          </cell>
          <cell r="AI82">
            <v>184.72</v>
          </cell>
          <cell r="AJ82">
            <v>186</v>
          </cell>
          <cell r="AK82">
            <v>14490</v>
          </cell>
          <cell r="AL82">
            <v>192.42</v>
          </cell>
          <cell r="AM82">
            <v>14990</v>
          </cell>
          <cell r="AN82">
            <v>192.42</v>
          </cell>
          <cell r="AO82">
            <v>1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 t="str">
            <v>True</v>
          </cell>
          <cell r="AU82" t="str">
            <v>False</v>
          </cell>
          <cell r="AV82">
            <v>0</v>
          </cell>
          <cell r="AW82">
            <v>4</v>
          </cell>
          <cell r="AX82">
            <v>0</v>
          </cell>
          <cell r="AY82"/>
          <cell r="AZ82">
            <v>45805</v>
          </cell>
          <cell r="BA82">
            <v>0.76059027777777777</v>
          </cell>
          <cell r="BB82" t="str">
            <v>SRV_NAV</v>
          </cell>
          <cell r="BC82" t="str">
            <v>|ANDREYMO|SERGEY.RO|TYU.V|ZHUKOVAAN|GLEBOVA.A|VLAD|SADYKOV.A|ANDREYMO|SERGEY.RO|TYU.V|ZHUKOVAAN|IRINA.IV|VLAD|SADYKOV.A|KELN.O|DMITRIYGON|VLAD|TYU.V|KELN.O|</v>
          </cell>
          <cell r="BD82">
            <v>11166.9</v>
          </cell>
          <cell r="BE82">
            <v>41</v>
          </cell>
          <cell r="BF82">
            <v>50</v>
          </cell>
          <cell r="BG82">
            <v>51</v>
          </cell>
          <cell r="BH82">
            <v>20</v>
          </cell>
          <cell r="BI82">
            <v>7</v>
          </cell>
          <cell r="BJ82">
            <v>5</v>
          </cell>
          <cell r="BK82">
            <v>2</v>
          </cell>
          <cell r="BL82">
            <v>5</v>
          </cell>
          <cell r="BM82">
            <v>1</v>
          </cell>
          <cell r="BN82">
            <v>1</v>
          </cell>
          <cell r="BO82">
            <v>2</v>
          </cell>
          <cell r="BP82">
            <v>1</v>
          </cell>
          <cell r="BQ82">
            <v>1</v>
          </cell>
          <cell r="BR82">
            <v>0</v>
          </cell>
          <cell r="BS82" t="str">
            <v>K0</v>
          </cell>
          <cell r="BT82" t="str">
            <v>HS1003PL</v>
          </cell>
        </row>
        <row r="83">
          <cell r="A83">
            <v>1913766</v>
          </cell>
          <cell r="B83" t="str">
            <v>Tablet PC Digma Optima 8305C 4G SC9863A 8C/3Gb/32Gb 8" IPS 1280x800/4G/And12/black/BT/5Mpix/2Mpix/40</v>
          </cell>
          <cell r="C83" t="str">
            <v>True</v>
          </cell>
          <cell r="D83">
            <v>5867.32</v>
          </cell>
          <cell r="E83">
            <v>24.25</v>
          </cell>
          <cell r="F83">
            <v>7290</v>
          </cell>
          <cell r="G83">
            <v>7390</v>
          </cell>
          <cell r="H83">
            <v>7490</v>
          </cell>
          <cell r="I83">
            <v>8090</v>
          </cell>
          <cell r="J83">
            <v>8090</v>
          </cell>
          <cell r="K83">
            <v>6590</v>
          </cell>
          <cell r="L83">
            <v>6590</v>
          </cell>
          <cell r="M83">
            <v>0</v>
          </cell>
          <cell r="N83">
            <v>11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1</v>
          </cell>
          <cell r="AC83">
            <v>11</v>
          </cell>
          <cell r="AD83">
            <v>6718.5</v>
          </cell>
          <cell r="AE83" t="str">
            <v>DIGMA</v>
          </cell>
          <cell r="AF83">
            <v>0</v>
          </cell>
          <cell r="AG83">
            <v>93.58</v>
          </cell>
          <cell r="AH83">
            <v>94.86</v>
          </cell>
          <cell r="AI83">
            <v>96.15</v>
          </cell>
          <cell r="AJ83">
            <v>97.43</v>
          </cell>
          <cell r="AK83">
            <v>7590</v>
          </cell>
          <cell r="AL83">
            <v>103.85</v>
          </cell>
          <cell r="AM83">
            <v>8090</v>
          </cell>
          <cell r="AN83">
            <v>103.85</v>
          </cell>
          <cell r="AO83">
            <v>1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 t="str">
            <v>False</v>
          </cell>
          <cell r="AU83" t="str">
            <v>False</v>
          </cell>
          <cell r="AV83">
            <v>0</v>
          </cell>
          <cell r="AW83">
            <v>0</v>
          </cell>
          <cell r="AX83">
            <v>0</v>
          </cell>
          <cell r="AY83"/>
          <cell r="AZ83">
            <v>45800</v>
          </cell>
          <cell r="BA83">
            <v>0.76059027777777777</v>
          </cell>
          <cell r="BB83" t="str">
            <v>SRV_NAV</v>
          </cell>
          <cell r="BC83" t="str">
            <v>|ANDREYMO|IRINA.IV|ANDREYMO|SERGEY.RO|TYU.V|ZHUKOVAAN|IRINA.IV|VLAD|SADYKOV.A|KELN.O|DMITRIYGON|VLAD|TYU.V|KELN.O|</v>
          </cell>
          <cell r="BE83">
            <v>34</v>
          </cell>
          <cell r="BF83">
            <v>25</v>
          </cell>
          <cell r="BG83">
            <v>19</v>
          </cell>
          <cell r="BH83">
            <v>15</v>
          </cell>
          <cell r="BI83">
            <v>3</v>
          </cell>
          <cell r="BJ83">
            <v>2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 t="str">
            <v>K0</v>
          </cell>
          <cell r="BT83" t="str">
            <v>TS8289PL</v>
          </cell>
        </row>
        <row r="84">
          <cell r="A84">
            <v>1913929</v>
          </cell>
          <cell r="B84" t="str">
            <v>Tablet PC Digma Pro HIT 108E T616 8C/8Gb/128Gb 10.1" IPS 1920x1200/4G/And12/grey space/BT/13Mpix/5Mp</v>
          </cell>
          <cell r="C84" t="str">
            <v>True</v>
          </cell>
          <cell r="D84">
            <v>13526.58</v>
          </cell>
          <cell r="E84">
            <v>5.64</v>
          </cell>
          <cell r="F84">
            <v>14290</v>
          </cell>
          <cell r="G84">
            <v>14290</v>
          </cell>
          <cell r="H84">
            <v>14465</v>
          </cell>
          <cell r="I84">
            <v>14990</v>
          </cell>
          <cell r="J84">
            <v>14990</v>
          </cell>
          <cell r="K84">
            <v>14990</v>
          </cell>
          <cell r="L84">
            <v>14290</v>
          </cell>
          <cell r="M84">
            <v>0</v>
          </cell>
          <cell r="N84">
            <v>3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2</v>
          </cell>
          <cell r="AC84">
            <v>0</v>
          </cell>
          <cell r="AD84"/>
          <cell r="AE84" t="str">
            <v>DIGMA PRO</v>
          </cell>
          <cell r="AF84">
            <v>0</v>
          </cell>
          <cell r="AG84">
            <v>183.43</v>
          </cell>
          <cell r="AH84">
            <v>183.43</v>
          </cell>
          <cell r="AI84">
            <v>185.68</v>
          </cell>
          <cell r="AJ84">
            <v>187.93</v>
          </cell>
          <cell r="AK84">
            <v>14640</v>
          </cell>
          <cell r="AL84">
            <v>190.17</v>
          </cell>
          <cell r="AM84">
            <v>14815</v>
          </cell>
          <cell r="AN84">
            <v>192.42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 t="str">
            <v>False</v>
          </cell>
          <cell r="AU84" t="str">
            <v>False</v>
          </cell>
          <cell r="AV84">
            <v>0</v>
          </cell>
          <cell r="AW84">
            <v>1</v>
          </cell>
          <cell r="AX84">
            <v>0</v>
          </cell>
          <cell r="AY84"/>
          <cell r="AZ84">
            <v>45834</v>
          </cell>
          <cell r="BA84">
            <v>0.76063657407407403</v>
          </cell>
          <cell r="BB84" t="str">
            <v>SRV_NAV</v>
          </cell>
          <cell r="BC84" t="str">
            <v>|ANDREYMO|SERGEY.RO|TYU.V|ZHUKOVAAN|GLEBOVA.A|VLAD|SADYKOV.A|ANDREYMO|SERGEY.RO|TYU.V|ZHUKOVAAN|IRINA.IV|VLAD|SADYKOV.A|KELN.O|DMITRIYGON|VLAD|TYU.V|KELN.O|</v>
          </cell>
          <cell r="BD84">
            <v>13216.55</v>
          </cell>
          <cell r="BE84">
            <v>1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 t="str">
            <v>K0</v>
          </cell>
          <cell r="BT84" t="str">
            <v>HS1004PL</v>
          </cell>
        </row>
        <row r="85">
          <cell r="A85">
            <v>1955240</v>
          </cell>
          <cell r="B85" t="str">
            <v>Tablet PC Digma Pro HIT 14 T606 8C/4Gb/128Gb 10.4" IPS 2000x1200/4G/And13/blue/BT/13Mpix/5Mpix/7000m</v>
          </cell>
          <cell r="C85" t="str">
            <v>True</v>
          </cell>
          <cell r="D85">
            <v>9991.2000000000007</v>
          </cell>
          <cell r="E85">
            <v>22.01</v>
          </cell>
          <cell r="F85">
            <v>12190</v>
          </cell>
          <cell r="G85">
            <v>12290</v>
          </cell>
          <cell r="H85">
            <v>12390</v>
          </cell>
          <cell r="I85">
            <v>12990</v>
          </cell>
          <cell r="J85">
            <v>12990</v>
          </cell>
          <cell r="K85">
            <v>12990</v>
          </cell>
          <cell r="L85">
            <v>12290</v>
          </cell>
          <cell r="M85">
            <v>0</v>
          </cell>
          <cell r="N85">
            <v>524</v>
          </cell>
          <cell r="O85">
            <v>356</v>
          </cell>
          <cell r="P85">
            <v>356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393</v>
          </cell>
          <cell r="AC85">
            <v>63</v>
          </cell>
          <cell r="AD85">
            <v>11141.96</v>
          </cell>
          <cell r="AE85" t="str">
            <v>DIGMA PRO</v>
          </cell>
          <cell r="AF85">
            <v>0</v>
          </cell>
          <cell r="AG85">
            <v>156.47999999999999</v>
          </cell>
          <cell r="AH85">
            <v>157.76</v>
          </cell>
          <cell r="AI85">
            <v>159.04</v>
          </cell>
          <cell r="AJ85">
            <v>160.33000000000001</v>
          </cell>
          <cell r="AK85">
            <v>12490</v>
          </cell>
          <cell r="AL85">
            <v>166.75</v>
          </cell>
          <cell r="AM85">
            <v>12990</v>
          </cell>
          <cell r="AN85">
            <v>166.75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 t="str">
            <v>True</v>
          </cell>
          <cell r="AU85" t="str">
            <v>False</v>
          </cell>
          <cell r="AV85">
            <v>0</v>
          </cell>
          <cell r="AW85">
            <v>8</v>
          </cell>
          <cell r="AX85">
            <v>0</v>
          </cell>
          <cell r="AY85"/>
          <cell r="AZ85">
            <v>45839</v>
          </cell>
          <cell r="BA85">
            <v>0.45760416666666665</v>
          </cell>
          <cell r="BB85" t="str">
            <v>TYU.V</v>
          </cell>
          <cell r="BC85" t="str">
            <v>|ANDREYMO|SERGEY.RO|TYU.V|ZHUKOVAAN|GLEBOVA.A|VLAD|SADYKOV.A|ANDREYMO|SERGEY.RO|TYU.V|ZHUKOVAAN|IRINA.IV|VLAD|SADYKOV.A|KELN.O|DMITRIYGON|VLAD|TYU.V|KELN.O|</v>
          </cell>
          <cell r="BD85">
            <v>13277.24</v>
          </cell>
          <cell r="BE85">
            <v>151</v>
          </cell>
          <cell r="BF85">
            <v>182</v>
          </cell>
          <cell r="BG85">
            <v>43</v>
          </cell>
          <cell r="BH85">
            <v>12</v>
          </cell>
          <cell r="BI85">
            <v>10</v>
          </cell>
          <cell r="BJ85">
            <v>14</v>
          </cell>
          <cell r="BK85">
            <v>15</v>
          </cell>
          <cell r="BL85">
            <v>16</v>
          </cell>
          <cell r="BM85">
            <v>1</v>
          </cell>
          <cell r="BN85">
            <v>2</v>
          </cell>
          <cell r="BO85">
            <v>13</v>
          </cell>
          <cell r="BP85">
            <v>5</v>
          </cell>
          <cell r="BQ85">
            <v>1</v>
          </cell>
          <cell r="BR85">
            <v>0</v>
          </cell>
          <cell r="BS85" t="str">
            <v>K0</v>
          </cell>
          <cell r="BT85" t="str">
            <v>HS1006PL</v>
          </cell>
        </row>
        <row r="86">
          <cell r="A86">
            <v>1955274</v>
          </cell>
          <cell r="B86" t="str">
            <v>Tablet PC Digma Pro HIT 104 T606 8C/8Gb/128Gb 10.1" IPS 1920x1200/4G/And13/blue/BT/13Mpix/5Mpix/7000</v>
          </cell>
          <cell r="C86" t="str">
            <v>True</v>
          </cell>
          <cell r="D86">
            <v>10866.97</v>
          </cell>
          <cell r="E86">
            <v>21.38</v>
          </cell>
          <cell r="F86">
            <v>13190</v>
          </cell>
          <cell r="G86">
            <v>13290</v>
          </cell>
          <cell r="H86">
            <v>13390</v>
          </cell>
          <cell r="I86">
            <v>13990</v>
          </cell>
          <cell r="J86">
            <v>13990</v>
          </cell>
          <cell r="K86">
            <v>11590</v>
          </cell>
          <cell r="L86">
            <v>11590</v>
          </cell>
          <cell r="M86">
            <v>0</v>
          </cell>
          <cell r="N86">
            <v>6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12</v>
          </cell>
          <cell r="AC86">
            <v>6</v>
          </cell>
          <cell r="AD86">
            <v>10485.5</v>
          </cell>
          <cell r="AE86" t="str">
            <v>DIGMA PRO</v>
          </cell>
          <cell r="AF86">
            <v>0</v>
          </cell>
          <cell r="AG86">
            <v>169.31</v>
          </cell>
          <cell r="AH86">
            <v>170.6</v>
          </cell>
          <cell r="AI86">
            <v>171.88</v>
          </cell>
          <cell r="AJ86">
            <v>173.16</v>
          </cell>
          <cell r="AK86">
            <v>13490</v>
          </cell>
          <cell r="AL86">
            <v>179.58</v>
          </cell>
          <cell r="AM86">
            <v>13990</v>
          </cell>
          <cell r="AN86">
            <v>179.58</v>
          </cell>
          <cell r="AO86">
            <v>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 t="str">
            <v>False</v>
          </cell>
          <cell r="AU86" t="str">
            <v>False</v>
          </cell>
          <cell r="AV86">
            <v>0</v>
          </cell>
          <cell r="AW86">
            <v>0</v>
          </cell>
          <cell r="AX86">
            <v>0</v>
          </cell>
          <cell r="AY86"/>
          <cell r="AZ86">
            <v>45842</v>
          </cell>
          <cell r="BA86">
            <v>0.76061342592592596</v>
          </cell>
          <cell r="BB86" t="str">
            <v>SRV_NAV</v>
          </cell>
          <cell r="BC86" t="str">
            <v>|ANDREYMO|SERGEY.RO|TYU.V|ZHUKOVAAN|GLEBOVA.A|VLAD|SADYKOV.A|ANDREYMO|SERGEY.RO|TYU.V|ZHUKOVAAN|IRINA.IV|VLAD|SADYKOV.A|KELN.O|DMITRIYGON|VLAD|TYU.V|KELN.O|</v>
          </cell>
          <cell r="BD86"/>
          <cell r="BE86">
            <v>60</v>
          </cell>
          <cell r="BF86">
            <v>52</v>
          </cell>
          <cell r="BG86">
            <v>20</v>
          </cell>
          <cell r="BH86">
            <v>16</v>
          </cell>
          <cell r="BI86">
            <v>7</v>
          </cell>
          <cell r="BJ86">
            <v>2</v>
          </cell>
          <cell r="BK86">
            <v>0</v>
          </cell>
          <cell r="BL86">
            <v>1</v>
          </cell>
          <cell r="BM86">
            <v>1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 t="str">
            <v>K0</v>
          </cell>
          <cell r="BT86" t="str">
            <v>HS1005PL</v>
          </cell>
        </row>
        <row r="87">
          <cell r="A87">
            <v>1974858</v>
          </cell>
          <cell r="B87" t="str">
            <v>Tablet PC Digma Pro PRIME 18 T606 8C/6Gb/128Gb 11" IPS 2000x1200/4G/And13/graphite/BT/13Mpix/5Mpix/8</v>
          </cell>
          <cell r="C87" t="str">
            <v>True</v>
          </cell>
          <cell r="D87">
            <v>11048.42</v>
          </cell>
          <cell r="E87">
            <v>19.38</v>
          </cell>
          <cell r="F87">
            <v>13190</v>
          </cell>
          <cell r="G87">
            <v>13290</v>
          </cell>
          <cell r="H87">
            <v>13390</v>
          </cell>
          <cell r="I87">
            <v>13990</v>
          </cell>
          <cell r="J87">
            <v>13990</v>
          </cell>
          <cell r="K87">
            <v>11790</v>
          </cell>
          <cell r="L87">
            <v>11790</v>
          </cell>
          <cell r="M87">
            <v>0</v>
          </cell>
          <cell r="N87">
            <v>26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2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9</v>
          </cell>
          <cell r="AC87">
            <v>21</v>
          </cell>
          <cell r="AD87">
            <v>12356.2</v>
          </cell>
          <cell r="AE87" t="str">
            <v>DIGMA PRO</v>
          </cell>
          <cell r="AF87">
            <v>0</v>
          </cell>
          <cell r="AG87">
            <v>169.31</v>
          </cell>
          <cell r="AH87">
            <v>170.6</v>
          </cell>
          <cell r="AI87">
            <v>171.88</v>
          </cell>
          <cell r="AJ87">
            <v>173.16</v>
          </cell>
          <cell r="AK87">
            <v>13490</v>
          </cell>
          <cell r="AL87">
            <v>179.58</v>
          </cell>
          <cell r="AM87">
            <v>13990</v>
          </cell>
          <cell r="AN87">
            <v>179.58</v>
          </cell>
          <cell r="AO87">
            <v>1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 t="str">
            <v>True</v>
          </cell>
          <cell r="AU87" t="str">
            <v>False</v>
          </cell>
          <cell r="AV87">
            <v>0</v>
          </cell>
          <cell r="AW87">
            <v>1</v>
          </cell>
          <cell r="AX87">
            <v>2</v>
          </cell>
          <cell r="AY87"/>
          <cell r="AZ87">
            <v>45727</v>
          </cell>
          <cell r="BA87">
            <v>0.46497685185185184</v>
          </cell>
          <cell r="BB87" t="str">
            <v>TYU.V</v>
          </cell>
          <cell r="BC87" t="str">
            <v>|ANDREYMO|SERGEY.RO|TYU.V|ZHUKOVAAN|GLEBOVA.A|VLAD|SADYKOV.A|ANDREYMO|SERGEY.RO|TYU.V|ZHUKOVAAN|IRINA.IV|VLAD|SADYKOV.A|KELN.O|DMITRIYGON|VLAD|TYU.V|KELN.O|</v>
          </cell>
          <cell r="BD87">
            <v>11336.7</v>
          </cell>
          <cell r="BE87">
            <v>177</v>
          </cell>
          <cell r="BF87">
            <v>189</v>
          </cell>
          <cell r="BG87">
            <v>116</v>
          </cell>
          <cell r="BH87">
            <v>52</v>
          </cell>
          <cell r="BI87">
            <v>36</v>
          </cell>
          <cell r="BJ87">
            <v>5</v>
          </cell>
          <cell r="BK87">
            <v>1</v>
          </cell>
          <cell r="BL87">
            <v>4</v>
          </cell>
          <cell r="BM87">
            <v>1</v>
          </cell>
          <cell r="BN87">
            <v>1</v>
          </cell>
          <cell r="BO87">
            <v>1</v>
          </cell>
          <cell r="BP87">
            <v>0</v>
          </cell>
          <cell r="BQ87">
            <v>1</v>
          </cell>
          <cell r="BR87">
            <v>0</v>
          </cell>
          <cell r="BS87" t="str">
            <v>K0</v>
          </cell>
          <cell r="BT87" t="str">
            <v>MS1001PL</v>
          </cell>
        </row>
        <row r="88">
          <cell r="A88">
            <v>1974877</v>
          </cell>
          <cell r="B88" t="str">
            <v>Tablet PC Digma Pro PRIME 18 T606 8C/8Gb/128Gb 11" IPS 2000x1200/4G/And13/graphite/BT/13Mpix/5Mpix/8</v>
          </cell>
          <cell r="C88" t="str">
            <v>True</v>
          </cell>
          <cell r="D88">
            <v>11997.57</v>
          </cell>
          <cell r="E88">
            <v>18.27</v>
          </cell>
          <cell r="F88">
            <v>14190</v>
          </cell>
          <cell r="G88">
            <v>14290</v>
          </cell>
          <cell r="H88">
            <v>14390</v>
          </cell>
          <cell r="I88">
            <v>14990</v>
          </cell>
          <cell r="J88">
            <v>14990</v>
          </cell>
          <cell r="K88">
            <v>12790</v>
          </cell>
          <cell r="L88">
            <v>12790</v>
          </cell>
          <cell r="M88">
            <v>0</v>
          </cell>
          <cell r="N88">
            <v>11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1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18</v>
          </cell>
          <cell r="AC88">
            <v>10</v>
          </cell>
          <cell r="AD88">
            <v>12584</v>
          </cell>
          <cell r="AE88" t="str">
            <v>DIGMA PRO</v>
          </cell>
          <cell r="AF88">
            <v>0</v>
          </cell>
          <cell r="AG88">
            <v>182.15</v>
          </cell>
          <cell r="AH88">
            <v>183.43</v>
          </cell>
          <cell r="AI88">
            <v>184.72</v>
          </cell>
          <cell r="AJ88">
            <v>186</v>
          </cell>
          <cell r="AK88">
            <v>14490</v>
          </cell>
          <cell r="AL88">
            <v>192.42</v>
          </cell>
          <cell r="AM88">
            <v>14990</v>
          </cell>
          <cell r="AN88">
            <v>192.42</v>
          </cell>
          <cell r="AO88">
            <v>1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 t="str">
            <v>True</v>
          </cell>
          <cell r="AU88" t="str">
            <v>False</v>
          </cell>
          <cell r="AV88">
            <v>0</v>
          </cell>
          <cell r="AW88">
            <v>0</v>
          </cell>
          <cell r="AX88">
            <v>1</v>
          </cell>
          <cell r="AY88"/>
          <cell r="AZ88">
            <v>45845</v>
          </cell>
          <cell r="BA88">
            <v>0.76057870370370362</v>
          </cell>
          <cell r="BB88" t="str">
            <v>SRV_NAV</v>
          </cell>
          <cell r="BC88" t="str">
            <v>|ANDREYMO|SERGEY.RO|TYU.V|ZHUKOVAAN|GLEBOVA.A|VLAD|SADYKOV.A|ANDREYMO|SERGEY.RO|TYU.V|ZHUKOVAAN|IRINA.IV|VLAD|SADYKOV.A|KELN.O|DMITRIYGON|VLAD|TYU.V|KELN.O|</v>
          </cell>
          <cell r="BD88"/>
          <cell r="BE88">
            <v>237</v>
          </cell>
          <cell r="BF88">
            <v>77</v>
          </cell>
          <cell r="BG88">
            <v>30</v>
          </cell>
          <cell r="BH88">
            <v>15</v>
          </cell>
          <cell r="BI88">
            <v>4</v>
          </cell>
          <cell r="BJ88">
            <v>1</v>
          </cell>
          <cell r="BK88">
            <v>1</v>
          </cell>
          <cell r="BL88">
            <v>1</v>
          </cell>
          <cell r="BM88">
            <v>0</v>
          </cell>
          <cell r="BN88">
            <v>0</v>
          </cell>
          <cell r="BO88">
            <v>1</v>
          </cell>
          <cell r="BP88">
            <v>0</v>
          </cell>
          <cell r="BQ88">
            <v>1</v>
          </cell>
          <cell r="BR88">
            <v>0</v>
          </cell>
          <cell r="BS88" t="str">
            <v>K0</v>
          </cell>
          <cell r="BT88" t="str">
            <v>MS1002PL</v>
          </cell>
        </row>
        <row r="89">
          <cell r="A89">
            <v>1974895</v>
          </cell>
          <cell r="B89" t="str">
            <v>Tablet PC Digma Pro PRIME 18 T606 8C/8Gb/256Gb 11" IPS 2000x1200/4G/And13/graphite/BT/13Mpix/5Mpix/8</v>
          </cell>
          <cell r="C89" t="str">
            <v>True</v>
          </cell>
          <cell r="D89">
            <v>13146.8</v>
          </cell>
          <cell r="E89">
            <v>19.34</v>
          </cell>
          <cell r="F89">
            <v>15690</v>
          </cell>
          <cell r="G89">
            <v>15790</v>
          </cell>
          <cell r="H89">
            <v>15890</v>
          </cell>
          <cell r="I89">
            <v>16490</v>
          </cell>
          <cell r="J89">
            <v>16490</v>
          </cell>
          <cell r="K89">
            <v>13190</v>
          </cell>
          <cell r="L89">
            <v>13190</v>
          </cell>
          <cell r="M89">
            <v>0</v>
          </cell>
          <cell r="N89">
            <v>5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34</v>
          </cell>
          <cell r="AC89">
            <v>5</v>
          </cell>
          <cell r="AD89">
            <v>12690</v>
          </cell>
          <cell r="AE89" t="str">
            <v>DIGMA PRO</v>
          </cell>
          <cell r="AF89">
            <v>0</v>
          </cell>
          <cell r="AG89">
            <v>201.4</v>
          </cell>
          <cell r="AH89">
            <v>202.69</v>
          </cell>
          <cell r="AI89">
            <v>203.97</v>
          </cell>
          <cell r="AJ89">
            <v>205.26</v>
          </cell>
          <cell r="AK89">
            <v>15990</v>
          </cell>
          <cell r="AL89">
            <v>211.67</v>
          </cell>
          <cell r="AM89">
            <v>16490</v>
          </cell>
          <cell r="AN89">
            <v>211.67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 t="str">
            <v>False</v>
          </cell>
          <cell r="AU89" t="str">
            <v>False</v>
          </cell>
          <cell r="AV89">
            <v>0</v>
          </cell>
          <cell r="AW89">
            <v>0</v>
          </cell>
          <cell r="AX89">
            <v>2</v>
          </cell>
          <cell r="AY89"/>
          <cell r="AZ89">
            <v>45833</v>
          </cell>
          <cell r="BA89">
            <v>0.76059027777777777</v>
          </cell>
          <cell r="BB89" t="str">
            <v>SRV_NAV</v>
          </cell>
          <cell r="BC89" t="str">
            <v>|ANDREYMO|SERGEY.RO|TYU.V|ZHUKOVAAN|GLEBOVA.A|VLAD|SADYKOV.A|ANDREYMO|SERGEY.RO|TYU.V|ZHUKOVAAN|IRINA.IV|VLAD|SADYKOV.A|KELN.O|DMITRIYGON|VLAD|TYU.V|KELN.O|</v>
          </cell>
          <cell r="BE89">
            <v>51</v>
          </cell>
          <cell r="BF89">
            <v>15</v>
          </cell>
          <cell r="BG89">
            <v>11</v>
          </cell>
          <cell r="BH89">
            <v>4</v>
          </cell>
          <cell r="BI89">
            <v>4</v>
          </cell>
          <cell r="BJ89">
            <v>1</v>
          </cell>
          <cell r="BK89">
            <v>0</v>
          </cell>
          <cell r="BL89">
            <v>1</v>
          </cell>
          <cell r="BM89">
            <v>1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 t="str">
            <v>K0</v>
          </cell>
          <cell r="BT89" t="str">
            <v>MS1003PL</v>
          </cell>
        </row>
        <row r="90">
          <cell r="A90">
            <v>1979387</v>
          </cell>
          <cell r="B90" t="str">
            <v>Tablet PC Digma Optima 1415D 4G T606 8C/4Gb/64Gb 10.1" IPS 1920x1200/4G/And13/dk.grey/BT/8Mpix/5Mpix</v>
          </cell>
          <cell r="C90" t="str">
            <v>True</v>
          </cell>
          <cell r="D90">
            <v>8502.93</v>
          </cell>
          <cell r="E90">
            <v>5.73</v>
          </cell>
          <cell r="F90">
            <v>8990</v>
          </cell>
          <cell r="G90">
            <v>8990</v>
          </cell>
          <cell r="H90">
            <v>8990</v>
          </cell>
          <cell r="I90">
            <v>8990</v>
          </cell>
          <cell r="J90">
            <v>8990</v>
          </cell>
          <cell r="K90">
            <v>8990</v>
          </cell>
          <cell r="L90">
            <v>8990</v>
          </cell>
          <cell r="M90">
            <v>0</v>
          </cell>
          <cell r="N90">
            <v>20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9</v>
          </cell>
          <cell r="AC90">
            <v>19</v>
          </cell>
          <cell r="AD90">
            <v>8492.52</v>
          </cell>
          <cell r="AE90" t="str">
            <v>DIGMA</v>
          </cell>
          <cell r="AF90">
            <v>0</v>
          </cell>
          <cell r="AG90">
            <v>115.4</v>
          </cell>
          <cell r="AH90">
            <v>115.4</v>
          </cell>
          <cell r="AI90">
            <v>115.4</v>
          </cell>
          <cell r="AJ90">
            <v>115.4</v>
          </cell>
          <cell r="AK90">
            <v>8990</v>
          </cell>
          <cell r="AL90">
            <v>115.4</v>
          </cell>
          <cell r="AM90">
            <v>8990</v>
          </cell>
          <cell r="AN90">
            <v>115.4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 t="str">
            <v>False</v>
          </cell>
          <cell r="AU90" t="str">
            <v>False</v>
          </cell>
          <cell r="AV90">
            <v>0</v>
          </cell>
          <cell r="AW90">
            <v>1</v>
          </cell>
          <cell r="AX90">
            <v>0</v>
          </cell>
          <cell r="AY90"/>
          <cell r="AZ90">
            <v>45839</v>
          </cell>
          <cell r="BA90">
            <v>0.34392361111111108</v>
          </cell>
          <cell r="BB90" t="str">
            <v>SRV_NAV</v>
          </cell>
          <cell r="BC90" t="str">
            <v>|ANDREYMO|IRINA.IV|ANDREYMO|SERGEY.RO|TYU.V|ZHUKOVAAN|IRINA.IV|VLAD|SADYKOV.A|KELN.O|DMITRIYGON|VLAD|TYU.V|KELN.O|</v>
          </cell>
          <cell r="BD90">
            <v>8697.89</v>
          </cell>
          <cell r="BE90">
            <v>66</v>
          </cell>
          <cell r="BF90">
            <v>40</v>
          </cell>
          <cell r="BG90">
            <v>84</v>
          </cell>
          <cell r="BH90">
            <v>29</v>
          </cell>
          <cell r="BI90">
            <v>42</v>
          </cell>
          <cell r="BJ90">
            <v>16</v>
          </cell>
          <cell r="BK90">
            <v>5</v>
          </cell>
          <cell r="BL90">
            <v>13</v>
          </cell>
          <cell r="BM90">
            <v>1</v>
          </cell>
          <cell r="BN90">
            <v>1</v>
          </cell>
          <cell r="BO90">
            <v>7</v>
          </cell>
          <cell r="BP90">
            <v>2</v>
          </cell>
          <cell r="BQ90">
            <v>2</v>
          </cell>
          <cell r="BR90">
            <v>0</v>
          </cell>
          <cell r="BS90" t="str">
            <v>K0</v>
          </cell>
          <cell r="BT90" t="str">
            <v>TS1294PL</v>
          </cell>
        </row>
        <row r="91">
          <cell r="A91">
            <v>1979396</v>
          </cell>
          <cell r="B91" t="str">
            <v>Tablet PC Digma Optima 1413D 4G T606 8C/4Gb/64Gb 10.1" IPS 1280x800/4G/And13/black/BT/8Mpix/5Mpix/60</v>
          </cell>
          <cell r="C91" t="str">
            <v>True</v>
          </cell>
          <cell r="D91">
            <v>7853.52</v>
          </cell>
          <cell r="E91">
            <v>11.92</v>
          </cell>
          <cell r="F91">
            <v>8790</v>
          </cell>
          <cell r="G91">
            <v>8890</v>
          </cell>
          <cell r="H91">
            <v>8990</v>
          </cell>
          <cell r="I91">
            <v>9590</v>
          </cell>
          <cell r="J91">
            <v>9590</v>
          </cell>
          <cell r="K91">
            <v>8006</v>
          </cell>
          <cell r="L91">
            <v>8006</v>
          </cell>
          <cell r="M91">
            <v>0</v>
          </cell>
          <cell r="N91">
            <v>7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8</v>
          </cell>
          <cell r="AC91">
            <v>5</v>
          </cell>
          <cell r="AD91">
            <v>7686.5</v>
          </cell>
          <cell r="AE91" t="str">
            <v>DIGMA</v>
          </cell>
          <cell r="AF91">
            <v>0</v>
          </cell>
          <cell r="AG91">
            <v>112.83</v>
          </cell>
          <cell r="AH91">
            <v>114.12</v>
          </cell>
          <cell r="AI91">
            <v>115.4</v>
          </cell>
          <cell r="AJ91">
            <v>116.68</v>
          </cell>
          <cell r="AK91">
            <v>9090</v>
          </cell>
          <cell r="AL91">
            <v>123.1</v>
          </cell>
          <cell r="AM91">
            <v>9590</v>
          </cell>
          <cell r="AN91">
            <v>123.1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 t="str">
            <v>False</v>
          </cell>
          <cell r="AU91" t="str">
            <v>False</v>
          </cell>
          <cell r="AV91">
            <v>0</v>
          </cell>
          <cell r="AW91">
            <v>0</v>
          </cell>
          <cell r="AX91">
            <v>0</v>
          </cell>
          <cell r="AY91"/>
          <cell r="AZ91">
            <v>45838</v>
          </cell>
          <cell r="BA91">
            <v>0.76056712962962969</v>
          </cell>
          <cell r="BB91" t="str">
            <v>SRV_NAV</v>
          </cell>
          <cell r="BC91" t="str">
            <v>|ANDREYMO|IRINA.IV|ANDREYMO|SERGEY.RO|TYU.V|ZHUKOVAAN|IRINA.IV|VLAD|SADYKOV.A|KELN.O|DMITRIYGON|VLAD|TYU.V|KELN.O|</v>
          </cell>
          <cell r="BD91"/>
          <cell r="BE91">
            <v>51</v>
          </cell>
          <cell r="BF91">
            <v>24</v>
          </cell>
          <cell r="BG91">
            <v>30</v>
          </cell>
          <cell r="BH91">
            <v>14</v>
          </cell>
          <cell r="BI91">
            <v>7</v>
          </cell>
          <cell r="BJ91">
            <v>2</v>
          </cell>
          <cell r="BK91">
            <v>1</v>
          </cell>
          <cell r="BL91">
            <v>0</v>
          </cell>
          <cell r="BM91">
            <v>0</v>
          </cell>
          <cell r="BN91">
            <v>0</v>
          </cell>
          <cell r="BO91">
            <v>-1</v>
          </cell>
          <cell r="BP91">
            <v>1</v>
          </cell>
          <cell r="BQ91">
            <v>1</v>
          </cell>
          <cell r="BR91">
            <v>1</v>
          </cell>
          <cell r="BS91" t="str">
            <v>K0</v>
          </cell>
          <cell r="BT91" t="str">
            <v>TS1293PL</v>
          </cell>
        </row>
        <row r="92">
          <cell r="A92">
            <v>1994515</v>
          </cell>
          <cell r="B92" t="str">
            <v>Tablet PC Digma Pro STAR 14 T606 8C/4Gb/64Gb 8.4" IPS 1920x1200/4G/And13/grey/BT/13Mpix/5Mpix/5000mA</v>
          </cell>
          <cell r="C92" t="str">
            <v>True</v>
          </cell>
          <cell r="D92">
            <v>7631.86</v>
          </cell>
          <cell r="E92">
            <v>11.24</v>
          </cell>
          <cell r="F92">
            <v>8490</v>
          </cell>
          <cell r="G92">
            <v>8990</v>
          </cell>
          <cell r="H92">
            <v>9090</v>
          </cell>
          <cell r="I92">
            <v>9490</v>
          </cell>
          <cell r="J92">
            <v>9490</v>
          </cell>
          <cell r="K92">
            <v>10580</v>
          </cell>
          <cell r="L92">
            <v>8990</v>
          </cell>
          <cell r="M92">
            <v>0</v>
          </cell>
          <cell r="N92">
            <v>2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</v>
          </cell>
          <cell r="AC92">
            <v>0</v>
          </cell>
          <cell r="AD92"/>
          <cell r="AE92" t="str">
            <v>DIGMA PRO</v>
          </cell>
          <cell r="AF92">
            <v>0</v>
          </cell>
          <cell r="AG92">
            <v>108.98</v>
          </cell>
          <cell r="AH92">
            <v>115.4</v>
          </cell>
          <cell r="AI92">
            <v>116.68</v>
          </cell>
          <cell r="AJ92">
            <v>117.33</v>
          </cell>
          <cell r="AK92">
            <v>9140</v>
          </cell>
          <cell r="AL92">
            <v>121.82</v>
          </cell>
          <cell r="AM92">
            <v>9490</v>
          </cell>
          <cell r="AN92">
            <v>121.82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 t="str">
            <v>False</v>
          </cell>
          <cell r="AU92" t="str">
            <v>False</v>
          </cell>
          <cell r="AV92">
            <v>0</v>
          </cell>
          <cell r="AW92">
            <v>0</v>
          </cell>
          <cell r="AX92">
            <v>0</v>
          </cell>
          <cell r="AY92"/>
          <cell r="AZ92">
            <v>45841</v>
          </cell>
          <cell r="BA92">
            <v>0.76061342592592596</v>
          </cell>
          <cell r="BB92" t="str">
            <v>SRV_NAV</v>
          </cell>
          <cell r="BC92" t="str">
            <v>|ANDREYMO|SERGEY.RO|TYU.V|ZHUKOVAAN|GLEBOVA.A|VLAD|SADYKOV.A|ANDREYMO|SERGEY.RO|TYU.V|ZHUKOVAAN|IRINA.IV|VLAD|SADYKOV.A|KELN.O|DMITRIYGON|VLAD|TYU.V|KELN.O|</v>
          </cell>
          <cell r="BE92">
            <v>46</v>
          </cell>
          <cell r="BF92">
            <v>9</v>
          </cell>
          <cell r="BG92">
            <v>1</v>
          </cell>
          <cell r="BH92">
            <v>1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 t="str">
            <v>K0</v>
          </cell>
          <cell r="BT92" t="str">
            <v>AS8001PL</v>
          </cell>
        </row>
        <row r="93">
          <cell r="A93">
            <v>1995668</v>
          </cell>
          <cell r="B93" t="str">
            <v>Tablet PC Digma CITI 1421D 4G T606 8C/3Gb/64Gb 10.1" In-Cell 1280x800/4G/And13/grey/BT/8Mpix/5Mpix/6</v>
          </cell>
          <cell r="C93" t="str">
            <v>True</v>
          </cell>
          <cell r="D93">
            <v>7036.36</v>
          </cell>
          <cell r="E93">
            <v>16.399999999999999</v>
          </cell>
          <cell r="F93">
            <v>8190</v>
          </cell>
          <cell r="G93">
            <v>8290</v>
          </cell>
          <cell r="H93">
            <v>8390</v>
          </cell>
          <cell r="I93">
            <v>8990</v>
          </cell>
          <cell r="J93">
            <v>8990</v>
          </cell>
          <cell r="K93">
            <v>10000</v>
          </cell>
          <cell r="L93">
            <v>8290</v>
          </cell>
          <cell r="M93">
            <v>0</v>
          </cell>
          <cell r="N93">
            <v>12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4</v>
          </cell>
          <cell r="AC93">
            <v>5</v>
          </cell>
          <cell r="AD93">
            <v>8861.67</v>
          </cell>
          <cell r="AE93" t="str">
            <v>DIGMA</v>
          </cell>
          <cell r="AF93">
            <v>0</v>
          </cell>
          <cell r="AG93">
            <v>105.13</v>
          </cell>
          <cell r="AH93">
            <v>106.41</v>
          </cell>
          <cell r="AI93">
            <v>107.7</v>
          </cell>
          <cell r="AJ93">
            <v>108.98</v>
          </cell>
          <cell r="AK93">
            <v>8490</v>
          </cell>
          <cell r="AL93">
            <v>115.4</v>
          </cell>
          <cell r="AM93">
            <v>8990</v>
          </cell>
          <cell r="AN93">
            <v>115.4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 t="str">
            <v>True</v>
          </cell>
          <cell r="AU93" t="str">
            <v>False</v>
          </cell>
          <cell r="AV93">
            <v>0</v>
          </cell>
          <cell r="AW93">
            <v>0</v>
          </cell>
          <cell r="AX93">
            <v>0</v>
          </cell>
          <cell r="AY93"/>
          <cell r="AZ93">
            <v>45836</v>
          </cell>
          <cell r="BA93">
            <v>0.34388888888888891</v>
          </cell>
          <cell r="BB93" t="str">
            <v>SRV_NAV</v>
          </cell>
          <cell r="BC93" t="str">
            <v>|ANDREYMO|IRINA.IV|ANDREYMO|SERGEY.RO|TYU.V|ZHUKOVAAN|IRINA.IV|VLAD|SADYKOV.A|KELN.O|DMITRIYGON|VLAD|TYU.V|KELN.O|</v>
          </cell>
          <cell r="BE93">
            <v>68</v>
          </cell>
          <cell r="BF93">
            <v>21</v>
          </cell>
          <cell r="BG93">
            <v>13</v>
          </cell>
          <cell r="BH93">
            <v>6</v>
          </cell>
          <cell r="BI93">
            <v>0</v>
          </cell>
          <cell r="BJ93">
            <v>4</v>
          </cell>
          <cell r="BK93">
            <v>2</v>
          </cell>
          <cell r="BL93">
            <v>6</v>
          </cell>
          <cell r="BM93">
            <v>1</v>
          </cell>
          <cell r="BN93">
            <v>3</v>
          </cell>
          <cell r="BO93">
            <v>1</v>
          </cell>
          <cell r="BP93">
            <v>1</v>
          </cell>
          <cell r="BQ93">
            <v>2</v>
          </cell>
          <cell r="BR93">
            <v>0</v>
          </cell>
          <cell r="BS93" t="str">
            <v>K0</v>
          </cell>
          <cell r="BT93" t="str">
            <v>CS1274PL</v>
          </cell>
        </row>
        <row r="94">
          <cell r="A94">
            <v>1997767</v>
          </cell>
          <cell r="B94" t="str">
            <v>Tablet PC Digma Pro HIT 104 T616 8C/8Gb/256Gb 10.1" IPS 1920x1200/4G/And13/blue/BT/13Mpix/5Mpix/7000</v>
          </cell>
          <cell r="C94" t="str">
            <v>True</v>
          </cell>
          <cell r="D94">
            <v>12709.69</v>
          </cell>
          <cell r="E94">
            <v>19.52</v>
          </cell>
          <cell r="F94">
            <v>15190</v>
          </cell>
          <cell r="G94">
            <v>15290</v>
          </cell>
          <cell r="H94">
            <v>15390</v>
          </cell>
          <cell r="I94">
            <v>15990</v>
          </cell>
          <cell r="J94">
            <v>15990</v>
          </cell>
          <cell r="K94">
            <v>13390</v>
          </cell>
          <cell r="L94">
            <v>13390</v>
          </cell>
          <cell r="M94">
            <v>0</v>
          </cell>
          <cell r="N94">
            <v>22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7</v>
          </cell>
          <cell r="AC94">
            <v>19</v>
          </cell>
          <cell r="AD94">
            <v>11738.17</v>
          </cell>
          <cell r="AE94" t="str">
            <v>DIGMA PRO</v>
          </cell>
          <cell r="AF94">
            <v>0</v>
          </cell>
          <cell r="AG94">
            <v>194.99</v>
          </cell>
          <cell r="AH94">
            <v>196.27</v>
          </cell>
          <cell r="AI94">
            <v>197.55</v>
          </cell>
          <cell r="AJ94">
            <v>198.84</v>
          </cell>
          <cell r="AK94">
            <v>15490</v>
          </cell>
          <cell r="AL94">
            <v>205.26</v>
          </cell>
          <cell r="AM94">
            <v>15990</v>
          </cell>
          <cell r="AN94">
            <v>205.26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 t="str">
            <v>True</v>
          </cell>
          <cell r="AU94" t="str">
            <v>False</v>
          </cell>
          <cell r="AV94">
            <v>0</v>
          </cell>
          <cell r="AW94">
            <v>4</v>
          </cell>
          <cell r="AX94">
            <v>0</v>
          </cell>
          <cell r="AY94"/>
          <cell r="AZ94">
            <v>45727</v>
          </cell>
          <cell r="BA94">
            <v>0.46489583333333334</v>
          </cell>
          <cell r="BB94" t="str">
            <v>TYU.V</v>
          </cell>
          <cell r="BC94" t="str">
            <v>|ANDREYMO|SERGEY.RO|TYU.V|ZHUKOVAAN|GLEBOVA.A|VLAD|SADYKOV.A|ANDREYMO|SERGEY.RO|TYU.V|ZHUKOVAAN|IRINA.IV|VLAD|SADYKOV.A|KELN.O|DMITRIYGON|VLAD|TYU.V|KELN.O|</v>
          </cell>
          <cell r="BD94">
            <v>12731.7</v>
          </cell>
          <cell r="BE94">
            <v>70</v>
          </cell>
          <cell r="BF94">
            <v>68</v>
          </cell>
          <cell r="BG94">
            <v>65</v>
          </cell>
          <cell r="BH94">
            <v>21</v>
          </cell>
          <cell r="BI94">
            <v>13</v>
          </cell>
          <cell r="BJ94">
            <v>2</v>
          </cell>
          <cell r="BK94">
            <v>1</v>
          </cell>
          <cell r="BL94">
            <v>1</v>
          </cell>
          <cell r="BM94">
            <v>0</v>
          </cell>
          <cell r="BN94">
            <v>1</v>
          </cell>
          <cell r="BO94">
            <v>0</v>
          </cell>
          <cell r="BP94">
            <v>0</v>
          </cell>
          <cell r="BQ94">
            <v>1</v>
          </cell>
          <cell r="BR94">
            <v>0</v>
          </cell>
          <cell r="BS94" t="str">
            <v>K0</v>
          </cell>
          <cell r="BT94" t="str">
            <v>HS1009PL</v>
          </cell>
        </row>
        <row r="95">
          <cell r="A95">
            <v>2003222</v>
          </cell>
          <cell r="B95" t="str">
            <v>Tablet PC Digma Optima 1416D 4G T606 8C/4Gb/64Gb 10.1" In-Cell 1280x800/4G/And13/dk.grey/BT/8Mpix/5M</v>
          </cell>
          <cell r="C95" t="str">
            <v>True</v>
          </cell>
          <cell r="D95">
            <v>7300</v>
          </cell>
          <cell r="E95">
            <v>23.15</v>
          </cell>
          <cell r="F95">
            <v>8990</v>
          </cell>
          <cell r="G95">
            <v>9090</v>
          </cell>
          <cell r="H95">
            <v>9190</v>
          </cell>
          <cell r="I95">
            <v>9790</v>
          </cell>
          <cell r="J95">
            <v>9790</v>
          </cell>
          <cell r="K95">
            <v>9790</v>
          </cell>
          <cell r="L95">
            <v>9090</v>
          </cell>
          <cell r="M95">
            <v>0</v>
          </cell>
          <cell r="N95">
            <v>18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1</v>
          </cell>
          <cell r="AC95">
            <v>18</v>
          </cell>
          <cell r="AD95">
            <v>10915</v>
          </cell>
          <cell r="AE95" t="str">
            <v>DIGMA</v>
          </cell>
          <cell r="AF95">
            <v>0</v>
          </cell>
          <cell r="AG95">
            <v>115.4</v>
          </cell>
          <cell r="AH95">
            <v>116.68</v>
          </cell>
          <cell r="AI95">
            <v>117.97</v>
          </cell>
          <cell r="AJ95">
            <v>119.25</v>
          </cell>
          <cell r="AK95">
            <v>9290</v>
          </cell>
          <cell r="AL95">
            <v>125.67</v>
          </cell>
          <cell r="AM95">
            <v>9790</v>
          </cell>
          <cell r="AN95">
            <v>125.67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 t="str">
            <v>False</v>
          </cell>
          <cell r="AU95" t="str">
            <v>False</v>
          </cell>
          <cell r="AV95">
            <v>0</v>
          </cell>
          <cell r="AW95">
            <v>0</v>
          </cell>
          <cell r="AX95">
            <v>0</v>
          </cell>
          <cell r="AY95"/>
          <cell r="AZ95">
            <v>45833</v>
          </cell>
          <cell r="BA95">
            <v>0.76059027777777777</v>
          </cell>
          <cell r="BB95" t="str">
            <v>SRV_NAV</v>
          </cell>
          <cell r="BC95" t="str">
            <v>|ANDREYMO|IRINA.IV|ANDREYMO|SERGEY.RO|TYU.V|ZHUKOVAAN|IRINA.IV|VLAD|SADYKOV.A|KELN.O|DMITRIYGON|VLAD|TYU.V|KELN.O|</v>
          </cell>
          <cell r="BE95">
            <v>892</v>
          </cell>
          <cell r="BF95">
            <v>34</v>
          </cell>
          <cell r="BG95">
            <v>26</v>
          </cell>
          <cell r="BH95">
            <v>20</v>
          </cell>
          <cell r="BI95">
            <v>0</v>
          </cell>
          <cell r="BJ95">
            <v>1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 t="str">
            <v>K0</v>
          </cell>
          <cell r="BT95" t="str">
            <v>TS1296PL</v>
          </cell>
        </row>
        <row r="96">
          <cell r="A96">
            <v>2012530</v>
          </cell>
          <cell r="B96" t="str">
            <v>Tablet PC Digma Pro Infinity G85 8C/8Gb/128Gb 10.1" In-Cell 1920x1200/4G/And14/lt.blue/BT/13Mpix/5Mp</v>
          </cell>
          <cell r="C96" t="str">
            <v>False</v>
          </cell>
          <cell r="D96">
            <v>11411.1</v>
          </cell>
          <cell r="E96">
            <v>6.83</v>
          </cell>
          <cell r="F96">
            <v>12190</v>
          </cell>
          <cell r="G96">
            <v>12290</v>
          </cell>
          <cell r="H96">
            <v>12390</v>
          </cell>
          <cell r="I96">
            <v>12990</v>
          </cell>
          <cell r="J96">
            <v>12990</v>
          </cell>
          <cell r="K96">
            <v>12990</v>
          </cell>
          <cell r="L96">
            <v>12290</v>
          </cell>
          <cell r="M96">
            <v>1000</v>
          </cell>
          <cell r="N96">
            <v>892</v>
          </cell>
          <cell r="O96">
            <v>559</v>
          </cell>
          <cell r="P96">
            <v>559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599</v>
          </cell>
          <cell r="AC96">
            <v>67</v>
          </cell>
          <cell r="AD96">
            <v>12287.35</v>
          </cell>
          <cell r="AE96" t="str">
            <v>DIGMA PRO</v>
          </cell>
          <cell r="AF96">
            <v>0</v>
          </cell>
          <cell r="AG96">
            <v>156.47999999999999</v>
          </cell>
          <cell r="AH96">
            <v>157.76</v>
          </cell>
          <cell r="AI96">
            <v>159.04</v>
          </cell>
          <cell r="AJ96">
            <v>160.33000000000001</v>
          </cell>
          <cell r="AK96">
            <v>12490</v>
          </cell>
          <cell r="AL96">
            <v>166.75</v>
          </cell>
          <cell r="AM96">
            <v>12990</v>
          </cell>
          <cell r="AN96">
            <v>166.75</v>
          </cell>
          <cell r="AO96">
            <v>1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 t="str">
            <v>True</v>
          </cell>
          <cell r="AU96" t="str">
            <v>False</v>
          </cell>
          <cell r="AV96">
            <v>0</v>
          </cell>
          <cell r="AW96">
            <v>10</v>
          </cell>
          <cell r="AX96">
            <v>0</v>
          </cell>
          <cell r="AY96"/>
          <cell r="AZ96">
            <v>45839</v>
          </cell>
          <cell r="BA96">
            <v>0.45803240740740742</v>
          </cell>
          <cell r="BB96" t="str">
            <v>TYU.V</v>
          </cell>
          <cell r="BC96" t="str">
            <v>|ANDREYMO|SERGEY.RO|TYU.V|ZHUKOVAAN|GLEBOVA.A|VLAD|SADYKOV.A|ANDREYMO|SERGEY.RO|TYU.V|ZHUKOVAAN|IRINA.IV|VLAD|SADYKOV.A|KELN.O|DMITRIYGON|VLAD|TYU.V|KELN.O|</v>
          </cell>
          <cell r="BD96">
            <v>12760.16</v>
          </cell>
          <cell r="BE96">
            <v>90</v>
          </cell>
          <cell r="BF96">
            <v>130</v>
          </cell>
          <cell r="BG96">
            <v>66</v>
          </cell>
          <cell r="BH96">
            <v>41</v>
          </cell>
          <cell r="BI96">
            <v>30</v>
          </cell>
          <cell r="BJ96">
            <v>22</v>
          </cell>
          <cell r="BK96">
            <v>8</v>
          </cell>
          <cell r="BL96">
            <v>24</v>
          </cell>
          <cell r="BM96">
            <v>1</v>
          </cell>
          <cell r="BN96">
            <v>2</v>
          </cell>
          <cell r="BO96">
            <v>19</v>
          </cell>
          <cell r="BP96">
            <v>1</v>
          </cell>
          <cell r="BQ96">
            <v>4</v>
          </cell>
          <cell r="BR96">
            <v>0</v>
          </cell>
          <cell r="BS96" t="str">
            <v>K7</v>
          </cell>
          <cell r="BT96" t="str">
            <v>TA3D0M01</v>
          </cell>
        </row>
        <row r="97">
          <cell r="A97">
            <v>2012532</v>
          </cell>
          <cell r="B97" t="str">
            <v>Tablet PC Digma Pro Infinity G85 8C/8Gb/256Gb 10.1" In-Cell 1920x1200/4G/And14/silver/BT/13Mpix/5Mpi</v>
          </cell>
          <cell r="C97" t="str">
            <v>False</v>
          </cell>
          <cell r="D97">
            <v>12274.54</v>
          </cell>
          <cell r="E97">
            <v>7.46</v>
          </cell>
          <cell r="F97">
            <v>13190</v>
          </cell>
          <cell r="G97">
            <v>13290</v>
          </cell>
          <cell r="H97">
            <v>13390</v>
          </cell>
          <cell r="I97">
            <v>13990</v>
          </cell>
          <cell r="J97">
            <v>13990</v>
          </cell>
          <cell r="K97">
            <v>13990</v>
          </cell>
          <cell r="L97">
            <v>13290</v>
          </cell>
          <cell r="M97">
            <v>500</v>
          </cell>
          <cell r="N97">
            <v>778</v>
          </cell>
          <cell r="O97">
            <v>550</v>
          </cell>
          <cell r="P97">
            <v>550</v>
          </cell>
          <cell r="Q97">
            <v>0</v>
          </cell>
          <cell r="R97">
            <v>0</v>
          </cell>
          <cell r="S97">
            <v>3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592</v>
          </cell>
          <cell r="AC97">
            <v>85</v>
          </cell>
          <cell r="AD97">
            <v>14361.36</v>
          </cell>
          <cell r="AE97" t="str">
            <v>DIGMA PRO</v>
          </cell>
          <cell r="AF97">
            <v>0</v>
          </cell>
          <cell r="AG97">
            <v>169.31</v>
          </cell>
          <cell r="AH97">
            <v>170.6</v>
          </cell>
          <cell r="AI97">
            <v>171.88</v>
          </cell>
          <cell r="AJ97">
            <v>173.16</v>
          </cell>
          <cell r="AK97">
            <v>13490</v>
          </cell>
          <cell r="AL97">
            <v>179.58</v>
          </cell>
          <cell r="AM97">
            <v>13990</v>
          </cell>
          <cell r="AN97">
            <v>179.58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 t="str">
            <v>True</v>
          </cell>
          <cell r="AU97" t="str">
            <v>False</v>
          </cell>
          <cell r="AV97">
            <v>0</v>
          </cell>
          <cell r="AW97">
            <v>5</v>
          </cell>
          <cell r="AX97">
            <v>4</v>
          </cell>
          <cell r="AY97"/>
          <cell r="AZ97">
            <v>45839</v>
          </cell>
          <cell r="BA97">
            <v>0.4580555555555556</v>
          </cell>
          <cell r="BB97" t="str">
            <v>TYU.V</v>
          </cell>
          <cell r="BC97" t="str">
            <v>|ANDREYMO|SERGEY.RO|TYU.V|ZHUKOVAAN|GLEBOVA.A|VLAD|SADYKOV.A|ANDREYMO|SERGEY.RO|TYU.V|ZHUKOVAAN|IRINA.IV|VLAD|SADYKOV.A|KELN.O|DMITRIYGON|VLAD|TYU.V|KELN.O|</v>
          </cell>
          <cell r="BD97">
            <v>13496.9</v>
          </cell>
          <cell r="BE97">
            <v>86</v>
          </cell>
          <cell r="BF97">
            <v>185</v>
          </cell>
          <cell r="BG97">
            <v>70</v>
          </cell>
          <cell r="BH97">
            <v>60</v>
          </cell>
          <cell r="BI97">
            <v>38</v>
          </cell>
          <cell r="BJ97">
            <v>33</v>
          </cell>
          <cell r="BK97">
            <v>6</v>
          </cell>
          <cell r="BL97">
            <v>35</v>
          </cell>
          <cell r="BM97">
            <v>9</v>
          </cell>
          <cell r="BN97">
            <v>4</v>
          </cell>
          <cell r="BO97">
            <v>19</v>
          </cell>
          <cell r="BP97">
            <v>2</v>
          </cell>
          <cell r="BQ97">
            <v>3</v>
          </cell>
          <cell r="BR97">
            <v>0</v>
          </cell>
          <cell r="BS97" t="str">
            <v>K8</v>
          </cell>
          <cell r="BT97" t="str">
            <v>TA3E0M01</v>
          </cell>
        </row>
        <row r="98">
          <cell r="A98">
            <v>2017931</v>
          </cell>
          <cell r="B98" t="str">
            <v>Tablet PC Digma Pro Edge G85 8C/6Gb/128Gb 11" In-Cell 1920x1200/4G/And14/mint/BT/13Mpix/5Mpix/7000mA</v>
          </cell>
          <cell r="C98" t="str">
            <v>False</v>
          </cell>
          <cell r="D98">
            <v>10078.9</v>
          </cell>
          <cell r="E98">
            <v>6.06</v>
          </cell>
          <cell r="F98">
            <v>10690</v>
          </cell>
          <cell r="G98">
            <v>10790</v>
          </cell>
          <cell r="H98">
            <v>10890</v>
          </cell>
          <cell r="I98">
            <v>11490</v>
          </cell>
          <cell r="J98">
            <v>11490</v>
          </cell>
          <cell r="K98">
            <v>10624</v>
          </cell>
          <cell r="L98">
            <v>10624</v>
          </cell>
          <cell r="M98">
            <v>1000</v>
          </cell>
          <cell r="N98">
            <v>109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40</v>
          </cell>
          <cell r="AC98">
            <v>57</v>
          </cell>
          <cell r="AD98">
            <v>11779.19</v>
          </cell>
          <cell r="AE98" t="str">
            <v>DIGMA PRO</v>
          </cell>
          <cell r="AF98">
            <v>0</v>
          </cell>
          <cell r="AG98">
            <v>137.22</v>
          </cell>
          <cell r="AH98">
            <v>138.51</v>
          </cell>
          <cell r="AI98">
            <v>139.79</v>
          </cell>
          <cell r="AJ98">
            <v>141.07</v>
          </cell>
          <cell r="AK98">
            <v>10990</v>
          </cell>
          <cell r="AL98">
            <v>147.49</v>
          </cell>
          <cell r="AM98">
            <v>11490</v>
          </cell>
          <cell r="AN98">
            <v>147.49</v>
          </cell>
          <cell r="AO98">
            <v>1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 t="str">
            <v>True</v>
          </cell>
          <cell r="AU98" t="str">
            <v>False</v>
          </cell>
          <cell r="AV98">
            <v>0</v>
          </cell>
          <cell r="AW98">
            <v>7</v>
          </cell>
          <cell r="AX98">
            <v>36</v>
          </cell>
          <cell r="AY98"/>
          <cell r="AZ98">
            <v>45839</v>
          </cell>
          <cell r="BA98">
            <v>0.45809027777777778</v>
          </cell>
          <cell r="BB98" t="str">
            <v>TYU.V</v>
          </cell>
          <cell r="BC98" t="str">
            <v>|ANDREYMO|SERGEY.RO|TYU.V|ZHUKOVAAN|GLEBOVA.A|VLAD|SADYKOV.A|ANDREYMO|SERGEY.RO|TYU.V|ZHUKOVAAN|IRINA.IV|VLAD|SADYKOV.A|KELN.O|DMITRIYGON|VLAD|TYU.V|KELN.O|</v>
          </cell>
          <cell r="BD98">
            <v>11905.61</v>
          </cell>
          <cell r="BE98">
            <v>183</v>
          </cell>
          <cell r="BF98">
            <v>224</v>
          </cell>
          <cell r="BG98">
            <v>41</v>
          </cell>
          <cell r="BH98">
            <v>27</v>
          </cell>
          <cell r="BI98">
            <v>34</v>
          </cell>
          <cell r="BJ98">
            <v>54</v>
          </cell>
          <cell r="BK98">
            <v>10</v>
          </cell>
          <cell r="BL98">
            <v>57</v>
          </cell>
          <cell r="BM98">
            <v>4</v>
          </cell>
          <cell r="BN98">
            <v>9</v>
          </cell>
          <cell r="BO98">
            <v>33</v>
          </cell>
          <cell r="BP98">
            <v>4</v>
          </cell>
          <cell r="BQ98">
            <v>8</v>
          </cell>
          <cell r="BR98">
            <v>1</v>
          </cell>
          <cell r="BS98" t="str">
            <v>K7</v>
          </cell>
          <cell r="BT98" t="str">
            <v>TA2D1M01</v>
          </cell>
        </row>
        <row r="99">
          <cell r="A99">
            <v>2024132</v>
          </cell>
          <cell r="B99" t="str">
            <v>Tablet PC Digma Kids A10 SC9863A 8C/2Gb/32Gb 10.1" IPS 1280x800/4G/And11.0Go/brown/BT/2Mpix/0.3Mpix/</v>
          </cell>
          <cell r="C99" t="str">
            <v>True</v>
          </cell>
          <cell r="D99">
            <v>4815.8</v>
          </cell>
          <cell r="E99">
            <v>7.77</v>
          </cell>
          <cell r="F99">
            <v>5190</v>
          </cell>
          <cell r="G99">
            <v>5290</v>
          </cell>
          <cell r="H99">
            <v>5390</v>
          </cell>
          <cell r="I99">
            <v>5590</v>
          </cell>
          <cell r="J99">
            <v>5590</v>
          </cell>
          <cell r="K99">
            <v>5590</v>
          </cell>
          <cell r="L99">
            <v>5290</v>
          </cell>
          <cell r="M99">
            <v>0</v>
          </cell>
          <cell r="N99">
            <v>72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5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13</v>
          </cell>
          <cell r="AC99">
            <v>66</v>
          </cell>
          <cell r="AD99">
            <v>6209.73</v>
          </cell>
          <cell r="AE99" t="str">
            <v>DIGMA</v>
          </cell>
          <cell r="AF99">
            <v>0</v>
          </cell>
          <cell r="AG99">
            <v>66.62</v>
          </cell>
          <cell r="AH99">
            <v>67.91</v>
          </cell>
          <cell r="AI99">
            <v>69.19</v>
          </cell>
          <cell r="AJ99">
            <v>70.47</v>
          </cell>
          <cell r="AK99">
            <v>5490</v>
          </cell>
          <cell r="AL99">
            <v>71.760000000000005</v>
          </cell>
          <cell r="AM99">
            <v>5590</v>
          </cell>
          <cell r="AN99">
            <v>71.760000000000005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 t="str">
            <v>True</v>
          </cell>
          <cell r="AU99" t="str">
            <v>False</v>
          </cell>
          <cell r="AV99">
            <v>0</v>
          </cell>
          <cell r="AW99">
            <v>6</v>
          </cell>
          <cell r="AX99">
            <v>6</v>
          </cell>
          <cell r="AY99"/>
          <cell r="AZ99">
            <v>45839</v>
          </cell>
          <cell r="BA99">
            <v>0.45796296296296296</v>
          </cell>
          <cell r="BB99" t="str">
            <v>TYU.V</v>
          </cell>
          <cell r="BC99" t="str">
            <v>|ANDREYMO|IRINA.IV|ANDREYMO|SERGEY.RO|TYU.V|ZHUKOVAAN|IRINA.IV|VLAD|SADYKOV.A|KELN.O|DMITRIYGON|VLAD|TYU.V|KELN.O|</v>
          </cell>
          <cell r="BD99">
            <v>5807.82</v>
          </cell>
          <cell r="BE99">
            <v>84</v>
          </cell>
          <cell r="BF99">
            <v>114</v>
          </cell>
          <cell r="BG99">
            <v>1447</v>
          </cell>
          <cell r="BH99">
            <v>52</v>
          </cell>
          <cell r="BI99">
            <v>18</v>
          </cell>
          <cell r="BJ99">
            <v>57</v>
          </cell>
          <cell r="BK99">
            <v>13</v>
          </cell>
          <cell r="BL99">
            <v>64</v>
          </cell>
          <cell r="BM99">
            <v>7</v>
          </cell>
          <cell r="BN99">
            <v>15</v>
          </cell>
          <cell r="BO99">
            <v>31</v>
          </cell>
          <cell r="BP99">
            <v>3</v>
          </cell>
          <cell r="BQ99">
            <v>4</v>
          </cell>
          <cell r="BR99">
            <v>1</v>
          </cell>
          <cell r="BS99" t="str">
            <v>K0</v>
          </cell>
          <cell r="BT99" t="str">
            <v>DA5B0P01</v>
          </cell>
        </row>
        <row r="100">
          <cell r="A100">
            <v>2024535</v>
          </cell>
          <cell r="B100" t="str">
            <v>Tablet PC Digma Pro Pulse T606 8C/6Gb/128Gb 10.4" In-Cell 2000x1200/4G/And14/dk.green/BT/13Mpix/5Mpi</v>
          </cell>
          <cell r="C100" t="str">
            <v>False</v>
          </cell>
          <cell r="D100">
            <v>10078.9</v>
          </cell>
          <cell r="E100">
            <v>6.06</v>
          </cell>
          <cell r="F100">
            <v>10690</v>
          </cell>
          <cell r="G100">
            <v>10790</v>
          </cell>
          <cell r="H100">
            <v>10890</v>
          </cell>
          <cell r="I100">
            <v>11490</v>
          </cell>
          <cell r="J100">
            <v>11490</v>
          </cell>
          <cell r="K100">
            <v>11490</v>
          </cell>
          <cell r="L100">
            <v>10790</v>
          </cell>
          <cell r="M100">
            <v>1500</v>
          </cell>
          <cell r="N100">
            <v>1442</v>
          </cell>
          <cell r="O100">
            <v>1235</v>
          </cell>
          <cell r="P100">
            <v>1235</v>
          </cell>
          <cell r="Q100">
            <v>0</v>
          </cell>
          <cell r="R100">
            <v>0</v>
          </cell>
          <cell r="S100">
            <v>4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1291</v>
          </cell>
          <cell r="AC100">
            <v>66</v>
          </cell>
          <cell r="AD100">
            <v>11177.91</v>
          </cell>
          <cell r="AE100" t="str">
            <v>DIGMA PRO</v>
          </cell>
          <cell r="AF100">
            <v>0</v>
          </cell>
          <cell r="AG100">
            <v>137.22</v>
          </cell>
          <cell r="AH100">
            <v>138.51</v>
          </cell>
          <cell r="AI100">
            <v>139.79</v>
          </cell>
          <cell r="AJ100">
            <v>141.07</v>
          </cell>
          <cell r="AK100">
            <v>10990</v>
          </cell>
          <cell r="AL100">
            <v>147.49</v>
          </cell>
          <cell r="AM100">
            <v>11490</v>
          </cell>
          <cell r="AN100">
            <v>147.49</v>
          </cell>
          <cell r="AO100">
            <v>1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 t="str">
            <v>True</v>
          </cell>
          <cell r="AU100" t="str">
            <v>False</v>
          </cell>
          <cell r="AV100">
            <v>0</v>
          </cell>
          <cell r="AW100">
            <v>8</v>
          </cell>
          <cell r="AX100">
            <v>5</v>
          </cell>
          <cell r="AY100"/>
          <cell r="AZ100">
            <v>45839</v>
          </cell>
          <cell r="BA100">
            <v>0.45806712962962964</v>
          </cell>
          <cell r="BB100" t="str">
            <v>TYU.V</v>
          </cell>
          <cell r="BC100" t="str">
            <v>|ANDREYMO|SERGEY.RO|TYU.V|ZHUKOVAAN|GLEBOVA.A|VLAD|SADYKOV.A|ANDREYMO|SERGEY.RO|TYU.V|ZHUKOVAAN|IRINA.IV|VLAD|SADYKOV.A|KELN.O|DMITRIYGON|VLAD|TYU.V|KELN.O|</v>
          </cell>
          <cell r="BD100">
            <v>11185.09</v>
          </cell>
          <cell r="BE100">
            <v>47</v>
          </cell>
          <cell r="BF100">
            <v>130</v>
          </cell>
          <cell r="BG100">
            <v>133</v>
          </cell>
          <cell r="BH100">
            <v>64</v>
          </cell>
          <cell r="BI100">
            <v>38</v>
          </cell>
          <cell r="BJ100">
            <v>31</v>
          </cell>
          <cell r="BK100">
            <v>15</v>
          </cell>
          <cell r="BL100">
            <v>40</v>
          </cell>
          <cell r="BM100">
            <v>1</v>
          </cell>
          <cell r="BN100">
            <v>5</v>
          </cell>
          <cell r="BO100">
            <v>18</v>
          </cell>
          <cell r="BP100">
            <v>10</v>
          </cell>
          <cell r="BQ100">
            <v>8</v>
          </cell>
          <cell r="BR100">
            <v>6</v>
          </cell>
          <cell r="BS100" t="str">
            <v>K7</v>
          </cell>
          <cell r="BT100" t="str">
            <v>TA2D0P01</v>
          </cell>
        </row>
        <row r="101">
          <cell r="A101">
            <v>2024541</v>
          </cell>
          <cell r="B101" t="str">
            <v>Tablet PC Digma Pro Pulse T606 8C/8Gb/128Gb 10.4" In-Cell 2000x1200/4G/And14/dk.green/BT/13Mpix/5Mpi</v>
          </cell>
          <cell r="C101" t="str">
            <v>False</v>
          </cell>
          <cell r="D101">
            <v>10957.47</v>
          </cell>
          <cell r="E101">
            <v>6.69</v>
          </cell>
          <cell r="F101">
            <v>11690</v>
          </cell>
          <cell r="G101">
            <v>11790</v>
          </cell>
          <cell r="H101">
            <v>11890</v>
          </cell>
          <cell r="I101">
            <v>12490</v>
          </cell>
          <cell r="J101">
            <v>12490</v>
          </cell>
          <cell r="K101">
            <v>12490</v>
          </cell>
          <cell r="L101">
            <v>11790</v>
          </cell>
          <cell r="M101">
            <v>1500</v>
          </cell>
          <cell r="N101">
            <v>1057</v>
          </cell>
          <cell r="O101">
            <v>806</v>
          </cell>
          <cell r="P101">
            <v>806</v>
          </cell>
          <cell r="Q101">
            <v>0</v>
          </cell>
          <cell r="R101">
            <v>0</v>
          </cell>
          <cell r="S101">
            <v>3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870</v>
          </cell>
          <cell r="AC101">
            <v>89</v>
          </cell>
          <cell r="AD101">
            <v>12477.44</v>
          </cell>
          <cell r="AE101" t="str">
            <v>DIGMA PRO</v>
          </cell>
          <cell r="AF101">
            <v>0</v>
          </cell>
          <cell r="AG101">
            <v>150.06</v>
          </cell>
          <cell r="AH101">
            <v>151.34</v>
          </cell>
          <cell r="AI101">
            <v>152.63</v>
          </cell>
          <cell r="AJ101">
            <v>153.91</v>
          </cell>
          <cell r="AK101">
            <v>11990</v>
          </cell>
          <cell r="AL101">
            <v>160.33000000000001</v>
          </cell>
          <cell r="AM101">
            <v>12490</v>
          </cell>
          <cell r="AN101">
            <v>160.33000000000001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 t="str">
            <v>True</v>
          </cell>
          <cell r="AU101" t="str">
            <v>False</v>
          </cell>
          <cell r="AV101">
            <v>0</v>
          </cell>
          <cell r="AW101">
            <v>13</v>
          </cell>
          <cell r="AX101">
            <v>5</v>
          </cell>
          <cell r="AY101"/>
          <cell r="AZ101">
            <v>45839</v>
          </cell>
          <cell r="BA101">
            <v>0.45806712962962964</v>
          </cell>
          <cell r="BB101" t="str">
            <v>TYU.V</v>
          </cell>
          <cell r="BC101" t="str">
            <v>|ANDREYMO|SERGEY.RO|TYU.V|ZHUKOVAAN|GLEBOVA.A|VLAD|SADYKOV.A|ANDREYMO|SERGEY.RO|TYU.V|ZHUKOVAAN|IRINA.IV|VLAD|SADYKOV.A|KELN.O|DMITRIYGON|VLAD|TYU.V|KELN.O|</v>
          </cell>
          <cell r="BD101">
            <v>12121.8</v>
          </cell>
          <cell r="BE101">
            <v>101</v>
          </cell>
          <cell r="BF101">
            <v>86</v>
          </cell>
          <cell r="BG101">
            <v>505</v>
          </cell>
          <cell r="BH101">
            <v>44</v>
          </cell>
          <cell r="BI101">
            <v>59</v>
          </cell>
          <cell r="BJ101">
            <v>35</v>
          </cell>
          <cell r="BK101">
            <v>16</v>
          </cell>
          <cell r="BL101">
            <v>41</v>
          </cell>
          <cell r="BM101">
            <v>10</v>
          </cell>
          <cell r="BN101">
            <v>1</v>
          </cell>
          <cell r="BO101">
            <v>13</v>
          </cell>
          <cell r="BP101">
            <v>11</v>
          </cell>
          <cell r="BQ101">
            <v>14</v>
          </cell>
          <cell r="BR101">
            <v>0</v>
          </cell>
          <cell r="BS101" t="str">
            <v>K7</v>
          </cell>
          <cell r="BT101" t="str">
            <v>TA3D0P01</v>
          </cell>
        </row>
        <row r="102">
          <cell r="A102">
            <v>2024859</v>
          </cell>
          <cell r="B102" t="str">
            <v>Tablet PC Digma Kids A8 SC9863A 8C/2Gb/32Gb 8" IPS 1280x800/4G/And11.0Go/pink/BT/2Mpix/0.3Mpix/3000m</v>
          </cell>
          <cell r="C102" t="str">
            <v>False</v>
          </cell>
          <cell r="D102">
            <v>4343</v>
          </cell>
          <cell r="E102">
            <v>31.02</v>
          </cell>
          <cell r="F102">
            <v>5690</v>
          </cell>
          <cell r="G102">
            <v>5790</v>
          </cell>
          <cell r="H102">
            <v>5890</v>
          </cell>
          <cell r="I102">
            <v>6090</v>
          </cell>
          <cell r="J102">
            <v>6090</v>
          </cell>
          <cell r="K102">
            <v>6090</v>
          </cell>
          <cell r="L102">
            <v>5790</v>
          </cell>
          <cell r="M102">
            <v>400</v>
          </cell>
          <cell r="N102">
            <v>335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6</v>
          </cell>
          <cell r="T102">
            <v>0</v>
          </cell>
          <cell r="U102">
            <v>0</v>
          </cell>
          <cell r="V102">
            <v>400</v>
          </cell>
          <cell r="W102">
            <v>0</v>
          </cell>
          <cell r="X102">
            <v>0</v>
          </cell>
          <cell r="Y102">
            <v>0</v>
          </cell>
          <cell r="Z102">
            <v>3</v>
          </cell>
          <cell r="AA102">
            <v>0</v>
          </cell>
          <cell r="AB102">
            <v>42</v>
          </cell>
          <cell r="AC102">
            <v>171</v>
          </cell>
          <cell r="AD102">
            <v>5287.52</v>
          </cell>
          <cell r="AE102" t="str">
            <v>DIGMA</v>
          </cell>
          <cell r="AF102">
            <v>0</v>
          </cell>
          <cell r="AG102">
            <v>73.040000000000006</v>
          </cell>
          <cell r="AH102">
            <v>74.319999999999993</v>
          </cell>
          <cell r="AI102">
            <v>75.61</v>
          </cell>
          <cell r="AJ102">
            <v>76.89</v>
          </cell>
          <cell r="AK102">
            <v>5990</v>
          </cell>
          <cell r="AL102">
            <v>78.17</v>
          </cell>
          <cell r="AM102">
            <v>6090</v>
          </cell>
          <cell r="AN102">
            <v>78.17</v>
          </cell>
          <cell r="AO102">
            <v>2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 t="str">
            <v>True</v>
          </cell>
          <cell r="AU102" t="str">
            <v>False</v>
          </cell>
          <cell r="AV102">
            <v>0</v>
          </cell>
          <cell r="AW102">
            <v>13</v>
          </cell>
          <cell r="AX102">
            <v>9</v>
          </cell>
          <cell r="AY102"/>
          <cell r="AZ102">
            <v>45839</v>
          </cell>
          <cell r="BA102">
            <v>0.45740740740740743</v>
          </cell>
          <cell r="BB102" t="str">
            <v>TYU.V</v>
          </cell>
          <cell r="BC102" t="str">
            <v>|ANDREYMO|IRINA.IV|ANDREYMO|SERGEY.RO|TYU.V|ZHUKOVAAN|IRINA.IV|VLAD|SADYKOV.A|KELN.O|DMITRIYGON|VLAD|TYU.V|KELN.O|</v>
          </cell>
          <cell r="BD102">
            <v>5330.99</v>
          </cell>
          <cell r="BE102">
            <v>93</v>
          </cell>
          <cell r="BF102">
            <v>92</v>
          </cell>
          <cell r="BG102">
            <v>99</v>
          </cell>
          <cell r="BH102">
            <v>98</v>
          </cell>
          <cell r="BI102">
            <v>85</v>
          </cell>
          <cell r="BJ102">
            <v>195</v>
          </cell>
          <cell r="BK102">
            <v>20</v>
          </cell>
          <cell r="BL102">
            <v>188</v>
          </cell>
          <cell r="BM102">
            <v>19</v>
          </cell>
          <cell r="BN102">
            <v>17</v>
          </cell>
          <cell r="BO102">
            <v>138</v>
          </cell>
          <cell r="BP102">
            <v>5</v>
          </cell>
          <cell r="BQ102">
            <v>19</v>
          </cell>
          <cell r="BR102">
            <v>1</v>
          </cell>
          <cell r="BS102" t="str">
            <v>K8</v>
          </cell>
          <cell r="BT102" t="str">
            <v>DA5B8P01</v>
          </cell>
        </row>
        <row r="103">
          <cell r="A103">
            <v>2024861</v>
          </cell>
          <cell r="B103" t="str">
            <v>Tablet PC Digma Kids A8 SC9863A 8C/2Gb/32Gb 8" IPS 1280x800/4G/And11.0Go/blue/BT/2Mpix/0.3Mpix/3000m</v>
          </cell>
          <cell r="C103" t="str">
            <v>False</v>
          </cell>
          <cell r="D103">
            <v>4343</v>
          </cell>
          <cell r="E103">
            <v>31.02</v>
          </cell>
          <cell r="F103">
            <v>5690</v>
          </cell>
          <cell r="G103">
            <v>5790</v>
          </cell>
          <cell r="H103">
            <v>5890</v>
          </cell>
          <cell r="I103">
            <v>6090</v>
          </cell>
          <cell r="J103">
            <v>6090</v>
          </cell>
          <cell r="K103">
            <v>6090</v>
          </cell>
          <cell r="L103">
            <v>5790</v>
          </cell>
          <cell r="M103">
            <v>400</v>
          </cell>
          <cell r="N103">
            <v>315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2</v>
          </cell>
          <cell r="T103">
            <v>0</v>
          </cell>
          <cell r="U103">
            <v>0</v>
          </cell>
          <cell r="V103">
            <v>400</v>
          </cell>
          <cell r="W103">
            <v>0</v>
          </cell>
          <cell r="X103">
            <v>0</v>
          </cell>
          <cell r="Y103">
            <v>0</v>
          </cell>
          <cell r="Z103">
            <v>3</v>
          </cell>
          <cell r="AA103">
            <v>0</v>
          </cell>
          <cell r="AB103">
            <v>13</v>
          </cell>
          <cell r="AC103">
            <v>78</v>
          </cell>
          <cell r="AD103">
            <v>5214.3900000000003</v>
          </cell>
          <cell r="AE103" t="str">
            <v>DIGMA</v>
          </cell>
          <cell r="AF103">
            <v>0</v>
          </cell>
          <cell r="AG103">
            <v>73.040000000000006</v>
          </cell>
          <cell r="AH103">
            <v>74.319999999999993</v>
          </cell>
          <cell r="AI103">
            <v>75.61</v>
          </cell>
          <cell r="AJ103">
            <v>76.89</v>
          </cell>
          <cell r="AK103">
            <v>5990</v>
          </cell>
          <cell r="AL103">
            <v>78.17</v>
          </cell>
          <cell r="AM103">
            <v>6090</v>
          </cell>
          <cell r="AN103">
            <v>78.17</v>
          </cell>
          <cell r="AO103">
            <v>2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 t="str">
            <v>True</v>
          </cell>
          <cell r="AU103" t="str">
            <v>False</v>
          </cell>
          <cell r="AV103">
            <v>0</v>
          </cell>
          <cell r="AW103">
            <v>2</v>
          </cell>
          <cell r="AX103">
            <v>2</v>
          </cell>
          <cell r="AY103"/>
          <cell r="AZ103">
            <v>45839</v>
          </cell>
          <cell r="BA103">
            <v>0.45739583333333328</v>
          </cell>
          <cell r="BB103" t="str">
            <v>TYU.V</v>
          </cell>
          <cell r="BC103" t="str">
            <v>|ANDREYMO|IRINA.IV|ANDREYMO|SERGEY.RO|TYU.V|ZHUKOVAAN|IRINA.IV|VLAD|SADYKOV.A|KELN.O|DMITRIYGON|VLAD|TYU.V|KELN.O|</v>
          </cell>
          <cell r="BD103">
            <v>5348.33</v>
          </cell>
          <cell r="BE103">
            <v>58</v>
          </cell>
          <cell r="BF103">
            <v>99</v>
          </cell>
          <cell r="BG103">
            <v>100</v>
          </cell>
          <cell r="BH103">
            <v>87</v>
          </cell>
          <cell r="BI103">
            <v>109</v>
          </cell>
          <cell r="BJ103">
            <v>295</v>
          </cell>
          <cell r="BK103">
            <v>31</v>
          </cell>
          <cell r="BL103">
            <v>307</v>
          </cell>
          <cell r="BM103">
            <v>24</v>
          </cell>
          <cell r="BN103">
            <v>21</v>
          </cell>
          <cell r="BO103">
            <v>226</v>
          </cell>
          <cell r="BP103">
            <v>5</v>
          </cell>
          <cell r="BQ103">
            <v>20</v>
          </cell>
          <cell r="BR103">
            <v>0</v>
          </cell>
          <cell r="BS103" t="str">
            <v>K9</v>
          </cell>
          <cell r="BT103" t="str">
            <v>DA5B8P01</v>
          </cell>
        </row>
        <row r="104">
          <cell r="A104">
            <v>2026219</v>
          </cell>
          <cell r="B104" t="str">
            <v>Tablet PC Digma Kids A7 SC9863A 8C/2Gb/32Gb 7" IPS 1024x600/4G/And11.0Go/pink/BT/2Mpix/0.3Mpix/2800m</v>
          </cell>
          <cell r="C104" t="str">
            <v>True</v>
          </cell>
          <cell r="D104">
            <v>4029.08</v>
          </cell>
          <cell r="E104">
            <v>3.99</v>
          </cell>
          <cell r="F104">
            <v>4190</v>
          </cell>
          <cell r="G104">
            <v>4290</v>
          </cell>
          <cell r="H104">
            <v>4390</v>
          </cell>
          <cell r="I104">
            <v>4590</v>
          </cell>
          <cell r="J104">
            <v>4590</v>
          </cell>
          <cell r="K104">
            <v>4590</v>
          </cell>
          <cell r="L104">
            <v>4290</v>
          </cell>
          <cell r="M104">
            <v>0</v>
          </cell>
          <cell r="N104">
            <v>783</v>
          </cell>
          <cell r="O104">
            <v>4</v>
          </cell>
          <cell r="P104">
            <v>4</v>
          </cell>
          <cell r="Q104">
            <v>0</v>
          </cell>
          <cell r="R104">
            <v>0</v>
          </cell>
          <cell r="S104">
            <v>1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39</v>
          </cell>
          <cell r="AC104">
            <v>77</v>
          </cell>
          <cell r="AD104">
            <v>4618.76</v>
          </cell>
          <cell r="AE104" t="str">
            <v>DIGMA</v>
          </cell>
          <cell r="AF104">
            <v>0</v>
          </cell>
          <cell r="AG104">
            <v>53.78</v>
          </cell>
          <cell r="AH104">
            <v>55.07</v>
          </cell>
          <cell r="AI104">
            <v>56.35</v>
          </cell>
          <cell r="AJ104">
            <v>57.64</v>
          </cell>
          <cell r="AK104">
            <v>4490</v>
          </cell>
          <cell r="AL104">
            <v>58.92</v>
          </cell>
          <cell r="AM104">
            <v>4590</v>
          </cell>
          <cell r="AN104">
            <v>58.92</v>
          </cell>
          <cell r="AO104">
            <v>3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 t="str">
            <v>True</v>
          </cell>
          <cell r="AU104" t="str">
            <v>False</v>
          </cell>
          <cell r="AV104">
            <v>0</v>
          </cell>
          <cell r="AW104">
            <v>6</v>
          </cell>
          <cell r="AX104">
            <v>1</v>
          </cell>
          <cell r="AY104"/>
          <cell r="AZ104">
            <v>45839</v>
          </cell>
          <cell r="BA104">
            <v>0.45792824074074073</v>
          </cell>
          <cell r="BB104" t="str">
            <v>TYU.V</v>
          </cell>
          <cell r="BC104" t="str">
            <v>|ANDREYMO|IRINA.IV|ANDREYMO|SERGEY.RO|TYU.V|ZHUKOVAAN|IRINA.IV|VLAD|SADYKOV.A|KELN.O|DMITRIYGON|VLAD|TYU.V|KELN.O|</v>
          </cell>
          <cell r="BD104">
            <v>4821.9799999999996</v>
          </cell>
          <cell r="BE104">
            <v>104</v>
          </cell>
          <cell r="BF104">
            <v>102</v>
          </cell>
          <cell r="BG104">
            <v>138</v>
          </cell>
          <cell r="BH104">
            <v>68</v>
          </cell>
          <cell r="BI104">
            <v>81</v>
          </cell>
          <cell r="BJ104">
            <v>276</v>
          </cell>
          <cell r="BK104">
            <v>36</v>
          </cell>
          <cell r="BL104">
            <v>273</v>
          </cell>
          <cell r="BM104">
            <v>37</v>
          </cell>
          <cell r="BN104">
            <v>26</v>
          </cell>
          <cell r="BO104">
            <v>188</v>
          </cell>
          <cell r="BP104">
            <v>6</v>
          </cell>
          <cell r="BQ104">
            <v>19</v>
          </cell>
          <cell r="BR104">
            <v>1</v>
          </cell>
          <cell r="BS104" t="str">
            <v>K0</v>
          </cell>
          <cell r="BT104" t="str">
            <v>DA5B7P01</v>
          </cell>
        </row>
        <row r="105">
          <cell r="A105">
            <v>2031190</v>
          </cell>
          <cell r="B105" t="str">
            <v>Tablet PC Digma Pro Spectrum T606 8C/6Gb/128Gb 10.1" IPS 1280x800/4G/And14/dk.grey/BT/13Mpix/5Mpix/6</v>
          </cell>
          <cell r="C105" t="str">
            <v>False</v>
          </cell>
          <cell r="D105">
            <v>8819.65</v>
          </cell>
          <cell r="E105">
            <v>4.2</v>
          </cell>
          <cell r="F105">
            <v>9190</v>
          </cell>
          <cell r="G105">
            <v>9290</v>
          </cell>
          <cell r="H105">
            <v>9390</v>
          </cell>
          <cell r="I105">
            <v>9990</v>
          </cell>
          <cell r="J105">
            <v>9990</v>
          </cell>
          <cell r="K105">
            <v>9990</v>
          </cell>
          <cell r="L105">
            <v>9290</v>
          </cell>
          <cell r="M105">
            <v>750</v>
          </cell>
          <cell r="N105">
            <v>336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3</v>
          </cell>
          <cell r="T105">
            <v>0</v>
          </cell>
          <cell r="U105">
            <v>0</v>
          </cell>
          <cell r="V105">
            <v>750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56</v>
          </cell>
          <cell r="AC105">
            <v>193</v>
          </cell>
          <cell r="AD105">
            <v>9645.35</v>
          </cell>
          <cell r="AE105" t="str">
            <v>DIGMA PRO</v>
          </cell>
          <cell r="AF105">
            <v>0</v>
          </cell>
          <cell r="AG105">
            <v>117.97</v>
          </cell>
          <cell r="AH105">
            <v>119.25</v>
          </cell>
          <cell r="AI105">
            <v>120.53</v>
          </cell>
          <cell r="AJ105">
            <v>121.82</v>
          </cell>
          <cell r="AK105">
            <v>9490</v>
          </cell>
          <cell r="AL105">
            <v>128.24</v>
          </cell>
          <cell r="AM105">
            <v>9990</v>
          </cell>
          <cell r="AN105">
            <v>128.24</v>
          </cell>
          <cell r="AO105">
            <v>2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 t="str">
            <v>True</v>
          </cell>
          <cell r="AU105" t="str">
            <v>False</v>
          </cell>
          <cell r="AV105">
            <v>0</v>
          </cell>
          <cell r="AW105">
            <v>6</v>
          </cell>
          <cell r="AX105">
            <v>6</v>
          </cell>
          <cell r="AY105"/>
          <cell r="AZ105">
            <v>45839</v>
          </cell>
          <cell r="BA105">
            <v>0.45800925925925928</v>
          </cell>
          <cell r="BB105" t="str">
            <v>TYU.V</v>
          </cell>
          <cell r="BC105" t="str">
            <v>|ANDREYMO|SERGEY.RO|TYU.V|ZHUKOVAAN|GLEBOVA.A|VLAD|SADYKOV.A|ANDREYMO|SERGEY.RO|TYU.V|ZHUKOVAAN|IRINA.IV|VLAD|SADYKOV.A|KELN.O|DMITRIYGON|VLAD|TYU.V|KELN.O|</v>
          </cell>
          <cell r="BD105">
            <v>9594.8799999999992</v>
          </cell>
          <cell r="BE105">
            <v>156</v>
          </cell>
          <cell r="BF105">
            <v>295</v>
          </cell>
          <cell r="BG105">
            <v>237</v>
          </cell>
          <cell r="BH105">
            <v>490</v>
          </cell>
          <cell r="BI105">
            <v>57</v>
          </cell>
          <cell r="BJ105">
            <v>33</v>
          </cell>
          <cell r="BK105">
            <v>17</v>
          </cell>
          <cell r="BL105">
            <v>37</v>
          </cell>
          <cell r="BM105">
            <v>3</v>
          </cell>
          <cell r="BN105">
            <v>4</v>
          </cell>
          <cell r="BO105">
            <v>20</v>
          </cell>
          <cell r="BP105">
            <v>8</v>
          </cell>
          <cell r="BQ105">
            <v>14</v>
          </cell>
          <cell r="BR105">
            <v>2</v>
          </cell>
          <cell r="BS105" t="str">
            <v>K8</v>
          </cell>
          <cell r="BT105" t="str">
            <v>TA2D0P02</v>
          </cell>
        </row>
        <row r="106">
          <cell r="A106">
            <v>2047762</v>
          </cell>
          <cell r="B106" t="str">
            <v>Tablet PC Digma Pro Radiance G99 8C/8Gb/256Gb 12.6" OLED 2560x1600/4G/And14/blue/BT/13Mpix/5Mpix/100</v>
          </cell>
          <cell r="C106" t="str">
            <v>False</v>
          </cell>
          <cell r="D106">
            <v>0</v>
          </cell>
          <cell r="E106"/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1500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/>
          <cell r="AE106" t="str">
            <v>DIGMA PRO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 t="str">
            <v>False</v>
          </cell>
          <cell r="AU106" t="str">
            <v>False</v>
          </cell>
          <cell r="AV106">
            <v>0</v>
          </cell>
          <cell r="AW106">
            <v>0</v>
          </cell>
          <cell r="AX106">
            <v>0</v>
          </cell>
          <cell r="AY106"/>
          <cell r="AZ106"/>
          <cell r="BA106"/>
          <cell r="BC106" t="str">
            <v>|ANDREYMO|SERGEY.RO|TYU.V|ZHUKOVAAN|GLEBOVA.A|VLAD|SADYKOV.A|ANDREYMO|SERGEY.RO|TYU.V|ZHUKOVAAN|IRINA.IV|VLAD|SADYKOV.A|KELN.O|DMITRIYGON|VLAD|TYU.V|KELN.O|</v>
          </cell>
          <cell r="BD106"/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T106" t="str">
            <v>TA3E2M02</v>
          </cell>
        </row>
        <row r="107">
          <cell r="A107">
            <v>2054379</v>
          </cell>
          <cell r="B107" t="str">
            <v>Tablet PC Digma Pro Eclipse T616 8C/8Gb/256Gb 11" In-Cell 1920x1200/4G/And14/green/BT/20Mpix/8Mpix/8</v>
          </cell>
          <cell r="C107" t="str">
            <v>True</v>
          </cell>
          <cell r="D107">
            <v>12212.19</v>
          </cell>
          <cell r="E107">
            <v>8.01</v>
          </cell>
          <cell r="F107">
            <v>13190</v>
          </cell>
          <cell r="G107">
            <v>13290</v>
          </cell>
          <cell r="H107">
            <v>13390</v>
          </cell>
          <cell r="I107">
            <v>13990</v>
          </cell>
          <cell r="J107">
            <v>13990</v>
          </cell>
          <cell r="K107">
            <v>13990</v>
          </cell>
          <cell r="L107">
            <v>13290</v>
          </cell>
          <cell r="M107">
            <v>0</v>
          </cell>
          <cell r="N107">
            <v>703</v>
          </cell>
          <cell r="O107">
            <v>478</v>
          </cell>
          <cell r="P107">
            <v>478</v>
          </cell>
          <cell r="Q107">
            <v>0</v>
          </cell>
          <cell r="R107">
            <v>0</v>
          </cell>
          <cell r="S107">
            <v>12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491</v>
          </cell>
          <cell r="AC107">
            <v>90</v>
          </cell>
          <cell r="AD107">
            <v>13178.08</v>
          </cell>
          <cell r="AE107" t="str">
            <v>DIGMA PRO</v>
          </cell>
          <cell r="AF107">
            <v>0</v>
          </cell>
          <cell r="AG107">
            <v>169.31</v>
          </cell>
          <cell r="AH107">
            <v>170.6</v>
          </cell>
          <cell r="AI107">
            <v>171.88</v>
          </cell>
          <cell r="AJ107">
            <v>173.16</v>
          </cell>
          <cell r="AK107">
            <v>13490</v>
          </cell>
          <cell r="AL107">
            <v>179.58</v>
          </cell>
          <cell r="AM107">
            <v>13990</v>
          </cell>
          <cell r="AN107">
            <v>179.58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 t="str">
            <v>True</v>
          </cell>
          <cell r="AU107" t="str">
            <v>False</v>
          </cell>
          <cell r="AV107">
            <v>0</v>
          </cell>
          <cell r="AW107">
            <v>10</v>
          </cell>
          <cell r="AX107">
            <v>12</v>
          </cell>
          <cell r="AY107"/>
          <cell r="AZ107">
            <v>45839</v>
          </cell>
          <cell r="BA107">
            <v>0.45812499999999995</v>
          </cell>
          <cell r="BB107" t="str">
            <v>TYU.V</v>
          </cell>
          <cell r="BC107" t="str">
            <v>|ANDREYMO|SERGEY.RO|TYU.V|ZHUKOVAAN|GLEBOVA.A|VLAD|SADYKOV.A|ANDREYMO|SERGEY.RO|TYU.V|ZHUKOVAAN|IRINA.IV|VLAD|SADYKOV.A|KELN.O|DMITRIYGON|VLAD|TYU.V|KELN.O|</v>
          </cell>
          <cell r="BD107">
            <v>12200.31</v>
          </cell>
          <cell r="BE107">
            <v>0</v>
          </cell>
          <cell r="BF107">
            <v>38</v>
          </cell>
          <cell r="BG107">
            <v>56</v>
          </cell>
          <cell r="BH107">
            <v>36</v>
          </cell>
          <cell r="BI107">
            <v>54</v>
          </cell>
          <cell r="BJ107">
            <v>86</v>
          </cell>
          <cell r="BK107">
            <v>18</v>
          </cell>
          <cell r="BL107">
            <v>79</v>
          </cell>
          <cell r="BM107">
            <v>27</v>
          </cell>
          <cell r="BN107">
            <v>7</v>
          </cell>
          <cell r="BO107">
            <v>33</v>
          </cell>
          <cell r="BP107">
            <v>14</v>
          </cell>
          <cell r="BQ107">
            <v>11</v>
          </cell>
          <cell r="BR107">
            <v>6</v>
          </cell>
          <cell r="BS107" t="str">
            <v>K7</v>
          </cell>
          <cell r="BT107" t="str">
            <v>TA3E1P02</v>
          </cell>
        </row>
        <row r="108">
          <cell r="A108">
            <v>2068171</v>
          </cell>
          <cell r="B108" t="str">
            <v>Tablet PC Digma Pro Odyssey G99 8C/12Gb/256Gb 11.5" In-Cell 2200x1440/4G/And15/brown/BT/13Mpix/5Mpix</v>
          </cell>
          <cell r="C108" t="str">
            <v>False</v>
          </cell>
          <cell r="D108">
            <v>0</v>
          </cell>
          <cell r="E108"/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1500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/>
          <cell r="AE108" t="str">
            <v>DIGMA PRO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 t="str">
            <v>False</v>
          </cell>
          <cell r="AU108" t="str">
            <v>False</v>
          </cell>
          <cell r="AV108">
            <v>0</v>
          </cell>
          <cell r="AW108">
            <v>0</v>
          </cell>
          <cell r="AX108">
            <v>0</v>
          </cell>
          <cell r="AY108"/>
          <cell r="AZ108"/>
          <cell r="BA108"/>
          <cell r="BC108" t="str">
            <v>|ANDREYMO|SERGEY.RO|TYU.V|ZHUKOVAAN|GLEBOVA.A|VLAD|SADYKOV.A|ANDREYMO|SERGEY.RO|TYU.V|ZHUKOVAAN|IRINA.IV|VLAD|SADYKOV.A|KELN.O|DMITRIYGON|VLAD|TYU.V|KELN.O|</v>
          </cell>
          <cell r="BD108"/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T108" t="str">
            <v>TA4E1M01</v>
          </cell>
        </row>
        <row r="109">
          <cell r="A109">
            <v>2085526</v>
          </cell>
          <cell r="B109" t="str">
            <v>Tablet PC Digma Pro Evolution G99 8C/8Gb/256Gb 12.6" OLED 2560x1600/4G/And15/silver/BT/13Mpix/5Mpix/</v>
          </cell>
          <cell r="C109" t="str">
            <v>False</v>
          </cell>
          <cell r="D109">
            <v>0</v>
          </cell>
          <cell r="E109"/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1000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/>
          <cell r="AE109" t="str">
            <v>DIGMA PRO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 t="str">
            <v>False</v>
          </cell>
          <cell r="AU109" t="str">
            <v>False</v>
          </cell>
          <cell r="AV109">
            <v>0</v>
          </cell>
          <cell r="AW109">
            <v>0</v>
          </cell>
          <cell r="AX109">
            <v>0</v>
          </cell>
          <cell r="AY109"/>
          <cell r="AZ109"/>
          <cell r="BA109"/>
          <cell r="BC109" t="str">
            <v>|ANDREYMO|SERGEY.RO|TYU.V|ZHUKOVAAN|GLEBOVA.A|VLAD|SADYKOV.A|ANDREYMO|SERGEY.RO|TYU.V|ZHUKOVAAN|IRINA.IV|VLAD|SADYKOV.A|KELN.O|DMITRIYGON|VLAD|TYU.V|KELN.O|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T109" t="str">
            <v>TA3E2M03</v>
          </cell>
        </row>
        <row r="110">
          <cell r="A110">
            <v>2089059</v>
          </cell>
          <cell r="B110" t="str">
            <v>Tablet PC Digma Pro Wave T615 8C/6Gb/128Gb 10.5" In-Cell 1920x1200/4G/And15/grey/BT/13Mpix/5Mpix/700</v>
          </cell>
          <cell r="C110" t="str">
            <v>False</v>
          </cell>
          <cell r="D110">
            <v>0</v>
          </cell>
          <cell r="E110"/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1500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/>
          <cell r="AE110" t="str">
            <v>DIGMA PRO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 t="str">
            <v>False</v>
          </cell>
          <cell r="AU110" t="str">
            <v>False</v>
          </cell>
          <cell r="AV110">
            <v>0</v>
          </cell>
          <cell r="AW110">
            <v>0</v>
          </cell>
          <cell r="AX110">
            <v>0</v>
          </cell>
          <cell r="AY110"/>
          <cell r="AZ110"/>
          <cell r="BA110"/>
          <cell r="BC110" t="str">
            <v>|ANDREYMO|SERGEY.RO|TYU.V|ZHUKOVAAN|GLEBOVA.A|VLAD|SADYKOV.A|ANDREYMO|SERGEY.RO|TYU.V|ZHUKOVAAN|IRINA.IV|VLAD|SADYKOV.A|KELN.O|DMITRIYGON|VLAD|TYU.V|KELN.O|</v>
          </cell>
          <cell r="BD110"/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T110" t="str">
            <v>TA2D5P02</v>
          </cell>
        </row>
        <row r="111">
          <cell r="A111">
            <v>2089102</v>
          </cell>
          <cell r="B111" t="str">
            <v>Tablet PC Digma Pro Wave T615 8C/8Gb/128Gb 10.5" In-Cell 1920x1200/4G/And15/grey/BT/13Mpix/5Mpix/700</v>
          </cell>
          <cell r="C111" t="str">
            <v>False</v>
          </cell>
          <cell r="D111">
            <v>0</v>
          </cell>
          <cell r="E111"/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1500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/>
          <cell r="AE111" t="str">
            <v>DIGMA PRO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 t="str">
            <v>False</v>
          </cell>
          <cell r="AU111" t="str">
            <v>False</v>
          </cell>
          <cell r="AV111">
            <v>0</v>
          </cell>
          <cell r="AW111">
            <v>0</v>
          </cell>
          <cell r="AX111">
            <v>0</v>
          </cell>
          <cell r="AY111"/>
          <cell r="AZ111"/>
          <cell r="BA111"/>
          <cell r="BC111" t="str">
            <v>|ANDREYMO|SERGEY.RO|TYU.V|ZHUKOVAAN|GLEBOVA.A|VLAD|SADYKOV.A|ANDREYMO|SERGEY.RO|TYU.V|ZHUKOVAAN|IRINA.IV|VLAD|SADYKOV.A|KELN.O|DMITRIYGON|VLAD|TYU.V|KELN.O|</v>
          </cell>
          <cell r="BD111"/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T111" t="str">
            <v>TA3D5P01</v>
          </cell>
        </row>
        <row r="112">
          <cell r="A112">
            <v>2089105</v>
          </cell>
          <cell r="B112" t="str">
            <v>Tablet PC Digma Pro Wave T615 8C/8Gb/256Gb 10.5" In-Cell 1920x1200/4G/And15/grey/BT/13Mpix/5Mpix/700</v>
          </cell>
          <cell r="C112" t="str">
            <v>False</v>
          </cell>
          <cell r="D112">
            <v>0</v>
          </cell>
          <cell r="E112"/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1500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/>
          <cell r="AE112" t="str">
            <v>DIGMA PRO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 t="str">
            <v>False</v>
          </cell>
          <cell r="AU112" t="str">
            <v>False</v>
          </cell>
          <cell r="AV112">
            <v>0</v>
          </cell>
          <cell r="AW112">
            <v>0</v>
          </cell>
          <cell r="AX112">
            <v>0</v>
          </cell>
          <cell r="AY112"/>
          <cell r="AZ112"/>
          <cell r="BA112"/>
          <cell r="BC112" t="str">
            <v>|ANDREYMO|SERGEY.RO|TYU.V|ZHUKOVAAN|GLEBOVA.A|VLAD|SADYKOV.A|ANDREYMO|SERGEY.RO|TYU.V|ZHUKOVAAN|IRINA.IV|VLAD|SADYKOV.A|KELN.O|DMITRIYGON|VLAD|TYU.V|KELN.O|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T112" t="str">
            <v>TA3E5P01</v>
          </cell>
        </row>
        <row r="113">
          <cell r="A113">
            <v>2102973</v>
          </cell>
          <cell r="B113" t="str">
            <v>Tablet PC Digma R8 T606 8C/4Gb/64Gb 8" IPS 1280x800/4G/And15/dk.grey/BT/5Mpix/2Mpix/4000mAh</v>
          </cell>
          <cell r="C113" t="str">
            <v>False</v>
          </cell>
          <cell r="D113">
            <v>0</v>
          </cell>
          <cell r="E113"/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1500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/>
          <cell r="AE113" t="str">
            <v>DIGMA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 t="str">
            <v>False</v>
          </cell>
          <cell r="AU113" t="str">
            <v>False</v>
          </cell>
          <cell r="AV113">
            <v>0</v>
          </cell>
          <cell r="AW113">
            <v>0</v>
          </cell>
          <cell r="AX113">
            <v>0</v>
          </cell>
          <cell r="AY113"/>
          <cell r="AZ113"/>
          <cell r="BA113"/>
          <cell r="BC113" t="str">
            <v>|ANDREYMO|IRINA.IV|ANDREYMO|SERGEY.RO|TYU.V|ZHUKOVAAN|IRINA.IV|VLAD|SADYKOV.A|KELN.O|DMITRIYGON|VLAD|TYU.V|KELN.O|</v>
          </cell>
          <cell r="BD113"/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T113" t="str">
            <v>DA1C8P02</v>
          </cell>
        </row>
        <row r="114">
          <cell r="A114">
            <v>2107287</v>
          </cell>
          <cell r="B114" t="str">
            <v>Tablet PC Digma G8 SC9863A 8C/3Gb/32Gb 8" IPS 1280x800/4G/And15Go/dk.grey/BT/5Mpix/2Mpix/4000mAh</v>
          </cell>
          <cell r="C114" t="str">
            <v>False</v>
          </cell>
          <cell r="D114">
            <v>0</v>
          </cell>
          <cell r="E114"/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2000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/>
          <cell r="AE114" t="str">
            <v>DIGMA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 t="str">
            <v>False</v>
          </cell>
          <cell r="AU114" t="str">
            <v>False</v>
          </cell>
          <cell r="AV114">
            <v>0</v>
          </cell>
          <cell r="AW114">
            <v>0</v>
          </cell>
          <cell r="AX114">
            <v>0</v>
          </cell>
          <cell r="AY114"/>
          <cell r="AZ114"/>
          <cell r="BA114"/>
          <cell r="BC114" t="str">
            <v>|ANDREYMO|IRINA.IV|ANDREYMO|SERGEY.RO|TYU.V|ZHUKOVAAN|IRINA.IV|VLAD|SADYKOV.A|KELN.O|DMITRIYGON|VLAD|TYU.V|KELN.O|</v>
          </cell>
          <cell r="BD114"/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T114" t="str">
            <v>DA6B8P02</v>
          </cell>
        </row>
        <row r="115">
          <cell r="A115">
            <v>2107370</v>
          </cell>
          <cell r="B115" t="str">
            <v>Tablet PC Digma Pro Zoom II T615 8C/6Gb/128Gb 10.1" IPS 1920x1200/4G/And15/dk.grey/BT/13Mpix/5Mpix/7</v>
          </cell>
          <cell r="C115" t="str">
            <v>False</v>
          </cell>
          <cell r="D115">
            <v>0</v>
          </cell>
          <cell r="E115"/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1500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 t="str">
            <v>DIGMA PRO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 t="str">
            <v>False</v>
          </cell>
          <cell r="AU115" t="str">
            <v>False</v>
          </cell>
          <cell r="AV115">
            <v>0</v>
          </cell>
          <cell r="AW115">
            <v>0</v>
          </cell>
          <cell r="AX115">
            <v>0</v>
          </cell>
          <cell r="AY115"/>
          <cell r="AZ115"/>
          <cell r="BC115" t="str">
            <v>|ANDREYMO|SERGEY.RO|TYU.V|ZHUKOVAAN|GLEBOVA.A|VLAD|SADYKOV.A|ANDREYMO|SERGEY.RO|TYU.V|ZHUKOVAAN|IRINA.IV|VLAD|SADYKOV.A|KELN.O|DMITRIYGON|VLAD|TYU.V|KELN.O|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T115" t="str">
            <v>TA2D0P04</v>
          </cell>
        </row>
        <row r="116">
          <cell r="A116">
            <v>2107409</v>
          </cell>
          <cell r="B116" t="str">
            <v>Tablet PC Digma Pro Zoom II T615 8C/8Gb/256Gb 10.1" IPS 1920x1200/4G/And15/dk.grey/BT/13Mpix/5Mpix/7</v>
          </cell>
          <cell r="C116" t="str">
            <v>False</v>
          </cell>
          <cell r="D116">
            <v>0</v>
          </cell>
          <cell r="E116"/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1500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/>
          <cell r="AE116" t="str">
            <v>DIGMA PRO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 t="str">
            <v>False</v>
          </cell>
          <cell r="AU116" t="str">
            <v>False</v>
          </cell>
          <cell r="AV116">
            <v>0</v>
          </cell>
          <cell r="AW116">
            <v>0</v>
          </cell>
          <cell r="AX116">
            <v>0</v>
          </cell>
          <cell r="AY116"/>
          <cell r="AZ116"/>
          <cell r="BA116"/>
          <cell r="BC116" t="str">
            <v>|ANDREYMO|SERGEY.RO|TYU.V|ZHUKOVAAN|GLEBOVA.A|VLAD|SADYKOV.A|ANDREYMO|SERGEY.RO|TYU.V|ZHUKOVAAN|IRINA.IV|VLAD|SADYKOV.A|KELN.O|DMITRIYGON|VLAD|TYU.V|KELN.O|</v>
          </cell>
          <cell r="BD116"/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T116" t="str">
            <v>TA3E0P03</v>
          </cell>
        </row>
        <row r="117">
          <cell r="A117">
            <v>2107425</v>
          </cell>
          <cell r="B117" t="str">
            <v>Tablet PC Digma Pro Zenith II T620 8C/6Gb/128Gb 11" IPS 1920x1200/4G/And15/graphite/BT/13Mpix/5Mpix/</v>
          </cell>
          <cell r="C117" t="str">
            <v>False</v>
          </cell>
          <cell r="D117">
            <v>0</v>
          </cell>
          <cell r="E117"/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1500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/>
          <cell r="AE117" t="str">
            <v>DIGMA PRO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 t="str">
            <v>False</v>
          </cell>
          <cell r="AU117" t="str">
            <v>False</v>
          </cell>
          <cell r="AV117">
            <v>0</v>
          </cell>
          <cell r="AW117">
            <v>0</v>
          </cell>
          <cell r="AX117">
            <v>0</v>
          </cell>
          <cell r="AY117"/>
          <cell r="AZ117"/>
          <cell r="BA117"/>
          <cell r="BC117" t="str">
            <v>|ANDREYMO|SERGEY.RO|TYU.V|ZHUKOVAAN|GLEBOVA.A|VLAD|SADYKOV.A|ANDREYMO|SERGEY.RO|TYU.V|ZHUKOVAAN|IRINA.IV|VLAD|SADYKOV.A|KELN.O|DMITRIYGON|VLAD|TYU.V|KELN.O|</v>
          </cell>
          <cell r="BD117"/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T117" t="str">
            <v>TA2D1P02</v>
          </cell>
        </row>
        <row r="118">
          <cell r="A118">
            <v>2107429</v>
          </cell>
          <cell r="B118" t="str">
            <v>Tablet PC Digma Pro Zenith II T620 8C/8Gb/128Gb 11" IPS 1920x1200/4G/And15/graphite/BT/13Mpix/5Mpix/</v>
          </cell>
          <cell r="C118" t="str">
            <v>False</v>
          </cell>
          <cell r="D118">
            <v>0</v>
          </cell>
          <cell r="E118"/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1500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/>
          <cell r="AE118" t="str">
            <v>DIGMA PRO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 t="str">
            <v>False</v>
          </cell>
          <cell r="AU118" t="str">
            <v>False</v>
          </cell>
          <cell r="AV118">
            <v>0</v>
          </cell>
          <cell r="AW118">
            <v>0</v>
          </cell>
          <cell r="AX118">
            <v>0</v>
          </cell>
          <cell r="AY118"/>
          <cell r="AZ118"/>
          <cell r="BA118"/>
          <cell r="BC118" t="str">
            <v>|ANDREYMO|SERGEY.RO|TYU.V|ZHUKOVAAN|GLEBOVA.A|VLAD|SADYKOV.A|ANDREYMO|SERGEY.RO|TYU.V|ZHUKOVAAN|IRINA.IV|VLAD|SADYKOV.A|KELN.O|DMITRIYGON|VLAD|TYU.V|KELN.O|</v>
          </cell>
          <cell r="BD118"/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T118" t="str">
            <v>TA3D1P02</v>
          </cell>
        </row>
        <row r="119">
          <cell r="A119">
            <v>2107438</v>
          </cell>
          <cell r="B119" t="str">
            <v>Tablet PC Digma Pro Zenith II T620 8C/8Gb/256Gb 11" IPS 1920x1200/4G/And15/graphite/BT/13Mpix/5Mpix/</v>
          </cell>
          <cell r="C119" t="str">
            <v>False</v>
          </cell>
          <cell r="D119">
            <v>0</v>
          </cell>
          <cell r="E119"/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1500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 t="str">
            <v>DIGMA PRO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 t="str">
            <v>False</v>
          </cell>
          <cell r="AU119" t="str">
            <v>False</v>
          </cell>
          <cell r="AV119">
            <v>0</v>
          </cell>
          <cell r="AW119">
            <v>0</v>
          </cell>
          <cell r="AX119">
            <v>0</v>
          </cell>
          <cell r="AY119"/>
          <cell r="AZ119"/>
          <cell r="BC119" t="str">
            <v>|ANDREYMO|SERGEY.RO|TYU.V|ZHUKOVAAN|GLEBOVA.A|VLAD|SADYKOV.A|ANDREYMO|SERGEY.RO|TYU.V|ZHUKOVAAN|IRINA.IV|VLAD|SADYKOV.A|KELN.O|DMITRIYGON|VLAD|TYU.V|KELN.O|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T119" t="str">
            <v>TA3E1P03</v>
          </cell>
        </row>
        <row r="120">
          <cell r="A120">
            <v>2110742</v>
          </cell>
          <cell r="B120" t="str">
            <v>Tablet PC Digma Z10 SC9863A 8C/3Gb/32Gb 10.1" IPS 1280x800/4G/And15Go/grey/BT/5Mpix/2Mpix/6000mAh</v>
          </cell>
          <cell r="C120" t="str">
            <v>False</v>
          </cell>
          <cell r="D120">
            <v>0</v>
          </cell>
          <cell r="E120"/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2000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 t="str">
            <v>DIGMA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 t="str">
            <v>False</v>
          </cell>
          <cell r="AU120" t="str">
            <v>False</v>
          </cell>
          <cell r="AV120">
            <v>0</v>
          </cell>
          <cell r="AW120">
            <v>0</v>
          </cell>
          <cell r="AX120">
            <v>0</v>
          </cell>
          <cell r="AY120"/>
          <cell r="AZ120"/>
          <cell r="BC120" t="str">
            <v>|ANDREYMO|IRINA.IV|ANDREYMO|SERGEY.RO|TYU.V|ZHUKOVAAN|IRINA.IV|VLAD|SADYKOV.A|KELN.O|DMITRIYGON|VLAD|TYU.V|KELN.O|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T120" t="str">
            <v>DA6B0P01</v>
          </cell>
        </row>
        <row r="121">
          <cell r="A121">
            <v>2111579</v>
          </cell>
          <cell r="B121" t="str">
            <v>Tablet PC Digma K10 PLUS T615 8C/4Gb/64Gb 10.1" IPS 1280x800/4G/And15/grey/BT/5Mpix/2Mpix/5000mAh</v>
          </cell>
          <cell r="C121" t="str">
            <v>False</v>
          </cell>
          <cell r="D121">
            <v>0</v>
          </cell>
          <cell r="E121"/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2000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 t="str">
            <v>DIGMA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 t="str">
            <v>False</v>
          </cell>
          <cell r="AU121" t="str">
            <v>False</v>
          </cell>
          <cell r="AV121">
            <v>0</v>
          </cell>
          <cell r="AW121">
            <v>0</v>
          </cell>
          <cell r="AX121">
            <v>0</v>
          </cell>
          <cell r="AY121"/>
          <cell r="AZ121"/>
          <cell r="BA121"/>
          <cell r="BC121" t="str">
            <v>|ANDREYMO|IRINA.IV|ANDREYMO|SERGEY.RO|TYU.V|ZHUKOVAAN|IRINA.IV|VLAD|SADYKOV.A|KELN.O|DMITRIYGON|VLAD|TYU.V|KELN.O|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T121" t="str">
            <v>DA1C0P02</v>
          </cell>
        </row>
        <row r="122">
          <cell r="A122">
            <v>1639763</v>
          </cell>
          <cell r="B122" t="str">
            <v>Tablet PC SunWind Sky 8421D 4G T310 4C/4Gb/64Gb 8" IPS 1280x800/4G/And11/black/BT/2Mpix/2Mpix/3500mA</v>
          </cell>
          <cell r="C122" t="str">
            <v>True</v>
          </cell>
          <cell r="D122">
            <v>6158.5</v>
          </cell>
          <cell r="E122">
            <v>-10.85</v>
          </cell>
          <cell r="F122">
            <v>5490</v>
          </cell>
          <cell r="G122">
            <v>5990</v>
          </cell>
          <cell r="H122">
            <v>6090</v>
          </cell>
          <cell r="I122">
            <v>7490</v>
          </cell>
          <cell r="J122">
            <v>7490</v>
          </cell>
          <cell r="K122">
            <v>8020</v>
          </cell>
          <cell r="L122">
            <v>5990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1</v>
          </cell>
          <cell r="AC122">
            <v>0</v>
          </cell>
          <cell r="AD122">
            <v>6000</v>
          </cell>
          <cell r="AE122" t="str">
            <v>SUNWIND</v>
          </cell>
          <cell r="AF122">
            <v>0</v>
          </cell>
          <cell r="AG122">
            <v>69.680000000000007</v>
          </cell>
          <cell r="AH122">
            <v>76.03</v>
          </cell>
          <cell r="AI122">
            <v>77.3</v>
          </cell>
          <cell r="AJ122">
            <v>77.94</v>
          </cell>
          <cell r="AK122">
            <v>6140</v>
          </cell>
          <cell r="AL122">
            <v>95.07</v>
          </cell>
          <cell r="AM122">
            <v>7490</v>
          </cell>
          <cell r="AN122">
            <v>95.07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 t="str">
            <v>False</v>
          </cell>
          <cell r="AU122" t="str">
            <v>False</v>
          </cell>
          <cell r="AV122">
            <v>0</v>
          </cell>
          <cell r="AW122">
            <v>0</v>
          </cell>
          <cell r="AX122">
            <v>0</v>
          </cell>
          <cell r="AY122"/>
          <cell r="AZ122">
            <v>45809</v>
          </cell>
          <cell r="BA122">
            <v>0.34392361111111108</v>
          </cell>
          <cell r="BB122" t="str">
            <v>SRV_NAV</v>
          </cell>
          <cell r="BC122" t="str">
            <v>|ANDREYMO|ANDREYMO|SERGEY.RO|TYU.V|ZHUKOVAAN|IRINA.IV|VLAD|SADYKOV.A|VLAD|TYU.V|KELN.O|</v>
          </cell>
          <cell r="BE122">
            <v>2</v>
          </cell>
          <cell r="BF122">
            <v>2</v>
          </cell>
          <cell r="BG122">
            <v>1</v>
          </cell>
          <cell r="BH122">
            <v>1</v>
          </cell>
          <cell r="BI122">
            <v>0</v>
          </cell>
          <cell r="BJ122">
            <v>1</v>
          </cell>
          <cell r="BK122">
            <v>0</v>
          </cell>
          <cell r="BL122">
            <v>1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 t="str">
            <v>K0</v>
          </cell>
        </row>
        <row r="123">
          <cell r="A123">
            <v>2110742</v>
          </cell>
          <cell r="B123" t="str">
            <v>Tablet PC Digma Z10 SC9863A 8C/3Gb/32Gb 10.1" IPS 1280x800/4G/And15Go/grey/BT/5Mpix/2Mpix/6000mAh</v>
          </cell>
          <cell r="C123" t="str">
            <v>False</v>
          </cell>
          <cell r="D123">
            <v>0</v>
          </cell>
          <cell r="E123"/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2000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 t="str">
            <v>DIGMA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 t="str">
            <v>False</v>
          </cell>
          <cell r="AU123" t="str">
            <v>False</v>
          </cell>
          <cell r="AV123">
            <v>0</v>
          </cell>
          <cell r="AW123">
            <v>0</v>
          </cell>
          <cell r="AX123">
            <v>0</v>
          </cell>
          <cell r="AY123"/>
          <cell r="AZ123"/>
          <cell r="BC123" t="str">
            <v>|ANDREYMO|IRINA.IV|ANDREYMO|SERGEY.RO|TYU.V|ZHUKOVAAN|IRINA.IV|VLAD|SADYKOV.A|KELN.O|VLAD|TYU.V|KELN.O|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T123" t="str">
            <v>DA6B0P01</v>
          </cell>
        </row>
        <row r="124">
          <cell r="A124">
            <v>2111579</v>
          </cell>
          <cell r="B124" t="str">
            <v>Tablet PC Digma K10 PLUS T615 8C/4Gb/64Gb 10.1" IPS 1280x800/4G/And15/grey/BT/5Mpix/2Mpix/5000mAh</v>
          </cell>
          <cell r="C124" t="str">
            <v>False</v>
          </cell>
          <cell r="D124">
            <v>0</v>
          </cell>
          <cell r="E124"/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2000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 t="str">
            <v>DIGMA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 t="str">
            <v>False</v>
          </cell>
          <cell r="AU124" t="str">
            <v>False</v>
          </cell>
          <cell r="AV124">
            <v>0</v>
          </cell>
          <cell r="AW124">
            <v>0</v>
          </cell>
          <cell r="AX124">
            <v>0</v>
          </cell>
          <cell r="AY124"/>
          <cell r="AZ124"/>
          <cell r="BC124" t="str">
            <v>|ANDREYMO|IRINA.IV|ANDREYMO|SERGEY.RO|TYU.V|ZHUKOVAAN|IRINA.IV|VLAD|SADYKOV.A|KELN.O|VLAD|TYU.V|KELN.O|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</row>
        <row r="125">
          <cell r="A125">
            <v>1112461</v>
          </cell>
          <cell r="B125" t="str">
            <v>Tablet PC Digma Plane 8595 3G SC7731E 4C/2Gb/16Gb 8" IPS 1280x800/3G/2Sim/And9.0/black/BT/2Mpix/0.3M</v>
          </cell>
          <cell r="C125" t="str">
            <v>True</v>
          </cell>
          <cell r="D125">
            <v>27.46</v>
          </cell>
          <cell r="E125">
            <v>4300</v>
          </cell>
          <cell r="F125">
            <v>4400</v>
          </cell>
          <cell r="G125">
            <v>4400</v>
          </cell>
          <cell r="H125">
            <v>4400</v>
          </cell>
          <cell r="I125">
            <v>4400</v>
          </cell>
          <cell r="J125">
            <v>4400</v>
          </cell>
          <cell r="K125">
            <v>4400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</v>
          </cell>
          <cell r="AB125">
            <v>0</v>
          </cell>
          <cell r="AD125" t="str">
            <v>DIGMA</v>
          </cell>
          <cell r="AE125">
            <v>58.76</v>
          </cell>
          <cell r="AF125">
            <v>48.72</v>
          </cell>
          <cell r="AG125">
            <v>49.85</v>
          </cell>
          <cell r="AH125">
            <v>49.85</v>
          </cell>
          <cell r="AI125">
            <v>49.85</v>
          </cell>
          <cell r="AJ125">
            <v>4400</v>
          </cell>
          <cell r="AK125">
            <v>49.85</v>
          </cell>
          <cell r="AL125">
            <v>4400</v>
          </cell>
          <cell r="AM125">
            <v>49.85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 t="str">
            <v>False</v>
          </cell>
          <cell r="AT125" t="str">
            <v>False</v>
          </cell>
          <cell r="AU125">
            <v>0</v>
          </cell>
          <cell r="AV125">
            <v>0</v>
          </cell>
          <cell r="AW125">
            <v>0</v>
          </cell>
          <cell r="AY125">
            <v>45638</v>
          </cell>
          <cell r="AZ125">
            <v>0.34393518518518523</v>
          </cell>
          <cell r="BA125" t="str">
            <v>SRV_NAV</v>
          </cell>
          <cell r="BB125" t="str">
            <v>|ANDREYMO|IRINA.IV|ANDREYMO|SERGEY.RO|TYU.V|ZHUKOVAAN|IRINA.IV|VLAD|SADYKOV.A|KELN.O|VLAD|TYU.V|KELN.O|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 t="str">
            <v>K0</v>
          </cell>
          <cell r="BS125" t="str">
            <v>PS8212PG</v>
          </cell>
          <cell r="BT125" t="str">
            <v>Кёльн Ольга</v>
          </cell>
        </row>
        <row r="126">
          <cell r="A126">
            <v>1639864</v>
          </cell>
          <cell r="B126" t="str">
            <v>Tablet PC Digma Pro 1480E 4G Tiger T618 8C/4Gb/128Gb 11" IPS 2000x1200/4G/2Sim/And11/grey/BT/13Mpix/</v>
          </cell>
          <cell r="C126" t="str">
            <v>True</v>
          </cell>
          <cell r="D126">
            <v>-33.01</v>
          </cell>
          <cell r="E126">
            <v>9990</v>
          </cell>
          <cell r="F126">
            <v>9990</v>
          </cell>
          <cell r="G126">
            <v>10090</v>
          </cell>
          <cell r="H126">
            <v>10490</v>
          </cell>
          <cell r="I126">
            <v>10490</v>
          </cell>
          <cell r="J126">
            <v>10490</v>
          </cell>
          <cell r="K126">
            <v>9990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D126" t="str">
            <v>DIGMA</v>
          </cell>
          <cell r="AE126">
            <v>0</v>
          </cell>
          <cell r="AF126">
            <v>113.19</v>
          </cell>
          <cell r="AG126">
            <v>113.19</v>
          </cell>
          <cell r="AH126">
            <v>114.33</v>
          </cell>
          <cell r="AI126">
            <v>116.03</v>
          </cell>
          <cell r="AJ126">
            <v>10240</v>
          </cell>
          <cell r="AK126">
            <v>117.44</v>
          </cell>
          <cell r="AL126">
            <v>10365</v>
          </cell>
          <cell r="AM126">
            <v>118.86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 t="str">
            <v>False</v>
          </cell>
          <cell r="AT126" t="str">
            <v>False</v>
          </cell>
          <cell r="AU126">
            <v>0</v>
          </cell>
          <cell r="AV126">
            <v>0</v>
          </cell>
          <cell r="AW126">
            <v>0</v>
          </cell>
          <cell r="AY126">
            <v>45616</v>
          </cell>
          <cell r="AZ126">
            <v>0.76053240740740735</v>
          </cell>
          <cell r="BA126" t="str">
            <v>SRV_NAV</v>
          </cell>
          <cell r="BB126" t="str">
            <v>|ANDREYMO|IRINA.IV|ANDREYMO|SERGEY.RO|TYU.V|ZHUKOVAAN|IRINA.IV|VLAD|SADYKOV.A|KELN.O|VLAD|TYU.V|KELN.O|</v>
          </cell>
          <cell r="BD126">
            <v>1</v>
          </cell>
          <cell r="BE126">
            <v>0</v>
          </cell>
          <cell r="BF126">
            <v>0</v>
          </cell>
          <cell r="BG126">
            <v>0</v>
          </cell>
          <cell r="BH126">
            <v>1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 t="str">
            <v>K0</v>
          </cell>
          <cell r="BS126" t="str">
            <v>RS1267PL</v>
          </cell>
          <cell r="BT126" t="str">
            <v>Кёльн Ольга</v>
          </cell>
        </row>
        <row r="127">
          <cell r="A127">
            <v>2085526</v>
          </cell>
          <cell r="B127" t="str">
            <v>Tablet PC Digma Pro Evolution G99 8C/8Gb/256Gb 12.6" OLED 2560x1600/4G/2Sim/And15/silver/BT/13Mpix/5</v>
          </cell>
          <cell r="C127" t="str">
            <v>False</v>
          </cell>
          <cell r="D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1000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 t="str">
            <v>DIGMA PRO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 t="str">
            <v>False</v>
          </cell>
          <cell r="AU127" t="str">
            <v>False</v>
          </cell>
          <cell r="AV127">
            <v>0</v>
          </cell>
          <cell r="AW127">
            <v>0</v>
          </cell>
          <cell r="AX127">
            <v>0</v>
          </cell>
          <cell r="BC127" t="str">
            <v>|ANDREYMO|SERGEY.RO|TYU.V|ZHUKOVAAN|GLEBOVA.A|VLAD|SADYKOV.A|ANDREYMO|SERGEY.RO|TYU.V|ZHUKOVAAN|IRINA.IV|VLAD|SADYKOV.A|KELN.O|VLAD|TYU.V|KELN.O|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</row>
        <row r="128">
          <cell r="A128">
            <v>1994949</v>
          </cell>
          <cell r="B128" t="str">
            <v>Tablet PC Digma Pro HIT 106 T606 8C/6Gb/128Gb 10.1" IPS 1920x1200/4G/2Sim/And13/grey/BT/13Mpix/5Mpix</v>
          </cell>
          <cell r="C128" t="str">
            <v>False</v>
          </cell>
          <cell r="D128">
            <v>9896.42</v>
          </cell>
          <cell r="E128">
            <v>11.05</v>
          </cell>
          <cell r="F128">
            <v>10990</v>
          </cell>
          <cell r="G128">
            <v>10990</v>
          </cell>
          <cell r="H128">
            <v>10990</v>
          </cell>
          <cell r="I128">
            <v>10990</v>
          </cell>
          <cell r="J128">
            <v>0</v>
          </cell>
          <cell r="K128">
            <v>13680</v>
          </cell>
          <cell r="L128">
            <v>10990</v>
          </cell>
          <cell r="M128">
            <v>1000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 t="str">
            <v>DIGMA PRO</v>
          </cell>
          <cell r="AF128">
            <v>0</v>
          </cell>
          <cell r="AG128">
            <v>124.52</v>
          </cell>
          <cell r="AH128">
            <v>124.52</v>
          </cell>
          <cell r="AI128">
            <v>124.52</v>
          </cell>
          <cell r="AJ128">
            <v>124.52</v>
          </cell>
          <cell r="AK128">
            <v>10990</v>
          </cell>
          <cell r="AL128">
            <v>124.52</v>
          </cell>
          <cell r="AM128">
            <v>10990</v>
          </cell>
          <cell r="AN128">
            <v>124.52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 t="str">
            <v>False</v>
          </cell>
          <cell r="AU128" t="str">
            <v>False</v>
          </cell>
          <cell r="AV128">
            <v>0</v>
          </cell>
          <cell r="AW128">
            <v>0</v>
          </cell>
          <cell r="AX128">
            <v>0</v>
          </cell>
          <cell r="AZ128">
            <v>45627</v>
          </cell>
          <cell r="BA128">
            <v>0.34387731481481482</v>
          </cell>
          <cell r="BB128" t="str">
            <v>SRV_NAV</v>
          </cell>
          <cell r="BC128" t="str">
            <v>|ANDREYMO|SERGEY.RO|TYU.V|ZHUKOVAAN|GLEBOVA.A|VLAD|SADYKOV.A|ANDREYMO|SERGEY.RO|TYU.V|ZHUKOVAAN|IRINA.IV|VLAD|SADYKOV.A|KELN.O|VLAD|TYU.V|KELN.O|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T128" t="str">
            <v>HS1007PL</v>
          </cell>
        </row>
        <row r="129">
          <cell r="A129">
            <v>2068171</v>
          </cell>
          <cell r="B129" t="str">
            <v>Tablet PC Digma Pro Odyssey G99 8C/12Gb/256Gb 11.5" In-Cell 2200x1440/4G/2Sim/And15/brown/BT/13Mpix/</v>
          </cell>
          <cell r="C129" t="str">
            <v>False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1500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 t="str">
            <v>DIGMA PRO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 t="str">
            <v>False</v>
          </cell>
          <cell r="AU129" t="str">
            <v>False</v>
          </cell>
          <cell r="AV129">
            <v>0</v>
          </cell>
          <cell r="AW129">
            <v>0</v>
          </cell>
          <cell r="AX129">
            <v>0</v>
          </cell>
          <cell r="BC129" t="str">
            <v>|ANDREYMO|SERGEY.RO|TYU.V|ZHUKOVAAN|GLEBOVA.A|VLAD|SADYKOV.A|ANDREYMO|SERGEY.RO|TYU.V|ZHUKOVAAN|IRINA.IV|VLAD|SADYKOV.A|KELN.O|VLAD|TYU.V|KELN.O|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T129" t="str">
            <v>TA4E1M01</v>
          </cell>
        </row>
        <row r="130">
          <cell r="A130">
            <v>2047762</v>
          </cell>
          <cell r="B130" t="str">
            <v>Tablet PC Digma Pro Radiance G99 8C/8Gb/256Gb 12.6" OLED 2560x1600/4G/And14/blue/BT/13Mpix/5Mpix/100</v>
          </cell>
          <cell r="C130" t="str">
            <v>False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1500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 t="str">
            <v>DIGMA PRO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 t="str">
            <v>False</v>
          </cell>
          <cell r="AU130" t="str">
            <v>False</v>
          </cell>
          <cell r="AV130">
            <v>0</v>
          </cell>
          <cell r="AW130">
            <v>0</v>
          </cell>
          <cell r="AX130">
            <v>0</v>
          </cell>
          <cell r="BC130" t="str">
            <v>|ANDREYMO|SERGEY.RO|TYU.V|ZHUKOVAAN|GLEBOVA.A|VLAD|SADYKOV.A|ANDREYMO|SERGEY.RO|TYU.V|ZHUKOVAAN|IRINA.IV|VLAD|SADYKOV.A|KELN.O|VLAD|TYU.V|KELN.O|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T130" t="str">
            <v>TA3E2M02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2b.merlion.com/products/card/2023478" TargetMode="External"/><Relationship Id="rId671" Type="http://schemas.openxmlformats.org/officeDocument/2006/relationships/hyperlink" Target="https://b2b.merlion.com/products/card/2014120" TargetMode="External"/><Relationship Id="rId769" Type="http://schemas.openxmlformats.org/officeDocument/2006/relationships/hyperlink" Target="https://b2b.merlion.com/products/card/2015259" TargetMode="External"/><Relationship Id="rId21" Type="http://schemas.openxmlformats.org/officeDocument/2006/relationships/hyperlink" Target="https://b2b.merlion.com/products/card/1994951" TargetMode="External"/><Relationship Id="rId324" Type="http://schemas.openxmlformats.org/officeDocument/2006/relationships/hyperlink" Target="https://b2b.merlion.com/products/card/480509" TargetMode="External"/><Relationship Id="rId531" Type="http://schemas.openxmlformats.org/officeDocument/2006/relationships/hyperlink" Target="https://b2b.merlion.com/products/card/2002628" TargetMode="External"/><Relationship Id="rId629" Type="http://schemas.openxmlformats.org/officeDocument/2006/relationships/hyperlink" Target="https://b2b.merlion.com/products/card/1160280" TargetMode="External"/><Relationship Id="rId170" Type="http://schemas.openxmlformats.org/officeDocument/2006/relationships/hyperlink" Target="https://b2b.merlion.com/products/card/1901105" TargetMode="External"/><Relationship Id="rId268" Type="http://schemas.openxmlformats.org/officeDocument/2006/relationships/hyperlink" Target="https://b2b.merlion.com/products/card/2076574" TargetMode="External"/><Relationship Id="rId475" Type="http://schemas.openxmlformats.org/officeDocument/2006/relationships/hyperlink" Target="https://b2b.merlion.com/products/card/2011778" TargetMode="External"/><Relationship Id="rId682" Type="http://schemas.openxmlformats.org/officeDocument/2006/relationships/hyperlink" Target="https://b2b.merlion.com/products/card/2046639" TargetMode="External"/><Relationship Id="rId32" Type="http://schemas.openxmlformats.org/officeDocument/2006/relationships/hyperlink" Target="https://b2b.merlion.com/products/card/2003765" TargetMode="External"/><Relationship Id="rId128" Type="http://schemas.openxmlformats.org/officeDocument/2006/relationships/hyperlink" Target="https://b2b.merlion.com/products/card/2034811" TargetMode="External"/><Relationship Id="rId335" Type="http://schemas.openxmlformats.org/officeDocument/2006/relationships/hyperlink" Target="https://b2b.merlion.com/products/card/1179215" TargetMode="External"/><Relationship Id="rId542" Type="http://schemas.openxmlformats.org/officeDocument/2006/relationships/hyperlink" Target="https://b2b.merlion.com/products/card/1070206" TargetMode="External"/><Relationship Id="rId181" Type="http://schemas.openxmlformats.org/officeDocument/2006/relationships/hyperlink" Target="https://b2b.merlion.com/products/card/1942950" TargetMode="External"/><Relationship Id="rId402" Type="http://schemas.openxmlformats.org/officeDocument/2006/relationships/hyperlink" Target="https://b2b.merlion.com/products/card/1828791" TargetMode="External"/><Relationship Id="rId279" Type="http://schemas.openxmlformats.org/officeDocument/2006/relationships/hyperlink" Target="https://b2b.merlion.com/products/card/2048384" TargetMode="External"/><Relationship Id="rId486" Type="http://schemas.openxmlformats.org/officeDocument/2006/relationships/hyperlink" Target="https://b2b.merlion.com/products/card/906073" TargetMode="External"/><Relationship Id="rId693" Type="http://schemas.openxmlformats.org/officeDocument/2006/relationships/hyperlink" Target="https://b2b.merlion.com/products/card/1835406" TargetMode="External"/><Relationship Id="rId707" Type="http://schemas.openxmlformats.org/officeDocument/2006/relationships/hyperlink" Target="https://b2b.merlion.com/products/card/2009869" TargetMode="External"/><Relationship Id="rId43" Type="http://schemas.openxmlformats.org/officeDocument/2006/relationships/hyperlink" Target="https://b2b.merlion.com/products/card/2060488" TargetMode="External"/><Relationship Id="rId139" Type="http://schemas.openxmlformats.org/officeDocument/2006/relationships/hyperlink" Target="https://b2b.merlion.com/products/card/2023477" TargetMode="External"/><Relationship Id="rId346" Type="http://schemas.openxmlformats.org/officeDocument/2006/relationships/hyperlink" Target="https://b2b.merlion.com/products/card/2056697" TargetMode="External"/><Relationship Id="rId553" Type="http://schemas.openxmlformats.org/officeDocument/2006/relationships/hyperlink" Target="https://b2b.merlion.com/products/card/2003262" TargetMode="External"/><Relationship Id="rId760" Type="http://schemas.openxmlformats.org/officeDocument/2006/relationships/hyperlink" Target="https://b2b.merlion.com/products/card/2111649" TargetMode="External"/><Relationship Id="rId192" Type="http://schemas.openxmlformats.org/officeDocument/2006/relationships/hyperlink" Target="https://b2b.merlion.com/products/card/2067711" TargetMode="External"/><Relationship Id="rId206" Type="http://schemas.openxmlformats.org/officeDocument/2006/relationships/hyperlink" Target="https://b2b.merlion.com/products/card/1504241" TargetMode="External"/><Relationship Id="rId413" Type="http://schemas.openxmlformats.org/officeDocument/2006/relationships/hyperlink" Target="https://b2b.merlion.com/products/card/1828355" TargetMode="External"/><Relationship Id="rId497" Type="http://schemas.openxmlformats.org/officeDocument/2006/relationships/hyperlink" Target="https://b2b.merlion.com/products/card/1922700" TargetMode="External"/><Relationship Id="rId620" Type="http://schemas.openxmlformats.org/officeDocument/2006/relationships/hyperlink" Target="https://b2b.merlion.com/products/card/1191397" TargetMode="External"/><Relationship Id="rId718" Type="http://schemas.openxmlformats.org/officeDocument/2006/relationships/hyperlink" Target="https://b2b.merlion.com/products/card/2054119" TargetMode="External"/><Relationship Id="rId357" Type="http://schemas.openxmlformats.org/officeDocument/2006/relationships/hyperlink" Target="https://b2b.merlion.com/products/card/1989560" TargetMode="External"/><Relationship Id="rId54" Type="http://schemas.openxmlformats.org/officeDocument/2006/relationships/hyperlink" Target="https://b2b.merlion.com/products/card/332718" TargetMode="External"/><Relationship Id="rId217" Type="http://schemas.openxmlformats.org/officeDocument/2006/relationships/hyperlink" Target="https://b2b.merlion.com/products/card/1065725" TargetMode="External"/><Relationship Id="rId564" Type="http://schemas.openxmlformats.org/officeDocument/2006/relationships/hyperlink" Target="https://b2b.merlion.com/products/card/1387307" TargetMode="External"/><Relationship Id="rId771" Type="http://schemas.openxmlformats.org/officeDocument/2006/relationships/hyperlink" Target="https://b2b.merlion.com/products/card/1925402" TargetMode="External"/><Relationship Id="rId424" Type="http://schemas.openxmlformats.org/officeDocument/2006/relationships/hyperlink" Target="https://b2b.merlion.com/products/card/1972018" TargetMode="External"/><Relationship Id="rId631" Type="http://schemas.openxmlformats.org/officeDocument/2006/relationships/hyperlink" Target="https://b2b.merlion.com/products/card/774878" TargetMode="External"/><Relationship Id="rId729" Type="http://schemas.openxmlformats.org/officeDocument/2006/relationships/hyperlink" Target="https://b2b.merlion.com/products/card/1401289" TargetMode="External"/><Relationship Id="rId270" Type="http://schemas.openxmlformats.org/officeDocument/2006/relationships/hyperlink" Target="https://b2b.merlion.com/products/card/2079697" TargetMode="External"/><Relationship Id="rId65" Type="http://schemas.openxmlformats.org/officeDocument/2006/relationships/hyperlink" Target="https://b2b.merlion.com/products/card/1890759" TargetMode="External"/><Relationship Id="rId130" Type="http://schemas.openxmlformats.org/officeDocument/2006/relationships/hyperlink" Target="https://b2b.merlion.com/products/card/2035162" TargetMode="External"/><Relationship Id="rId368" Type="http://schemas.openxmlformats.org/officeDocument/2006/relationships/hyperlink" Target="https://b2b.merlion.com/products/card/2059266" TargetMode="External"/><Relationship Id="rId575" Type="http://schemas.openxmlformats.org/officeDocument/2006/relationships/hyperlink" Target="https://b2b.merlion.com/products/card/1896001" TargetMode="External"/><Relationship Id="rId782" Type="http://schemas.openxmlformats.org/officeDocument/2006/relationships/hyperlink" Target="https://b2b.merlion.com/products/card/2000044" TargetMode="External"/><Relationship Id="rId228" Type="http://schemas.openxmlformats.org/officeDocument/2006/relationships/hyperlink" Target="https://b2b.merlion.com/products/card/1068983" TargetMode="External"/><Relationship Id="rId435" Type="http://schemas.openxmlformats.org/officeDocument/2006/relationships/hyperlink" Target="https://b2b.merlion.com/products/card/1846150" TargetMode="External"/><Relationship Id="rId642" Type="http://schemas.openxmlformats.org/officeDocument/2006/relationships/hyperlink" Target="https://b2b.merlion.com/products/card/1375293" TargetMode="External"/><Relationship Id="rId281" Type="http://schemas.openxmlformats.org/officeDocument/2006/relationships/hyperlink" Target="https://b2b.merlion.com/products/card/2044098" TargetMode="External"/><Relationship Id="rId502" Type="http://schemas.openxmlformats.org/officeDocument/2006/relationships/hyperlink" Target="https://b2b.merlion.com/products/card/1942808" TargetMode="External"/><Relationship Id="rId76" Type="http://schemas.openxmlformats.org/officeDocument/2006/relationships/hyperlink" Target="https://b2b.merlion.com/products/card/1890085" TargetMode="External"/><Relationship Id="rId141" Type="http://schemas.openxmlformats.org/officeDocument/2006/relationships/hyperlink" Target="https://b2b.merlion.com/products/card/2023472" TargetMode="External"/><Relationship Id="rId379" Type="http://schemas.openxmlformats.org/officeDocument/2006/relationships/hyperlink" Target="https://b2b.merlion.com/products/card/1846976" TargetMode="External"/><Relationship Id="rId586" Type="http://schemas.openxmlformats.org/officeDocument/2006/relationships/hyperlink" Target="https://b2b.merlion.com/products/card/2021466" TargetMode="External"/><Relationship Id="rId793" Type="http://schemas.openxmlformats.org/officeDocument/2006/relationships/hyperlink" Target="https://b2b.merlion.com/products/card/2058897" TargetMode="External"/><Relationship Id="rId807" Type="http://schemas.openxmlformats.org/officeDocument/2006/relationships/hyperlink" Target="https://b2b.merlion.com/products/card/1987025" TargetMode="External"/><Relationship Id="rId7" Type="http://schemas.openxmlformats.org/officeDocument/2006/relationships/hyperlink" Target="https://b2b.merlion.com/products/card/2047425" TargetMode="External"/><Relationship Id="rId239" Type="http://schemas.openxmlformats.org/officeDocument/2006/relationships/hyperlink" Target="https://b2b.merlion.com/products/card/328980" TargetMode="External"/><Relationship Id="rId446" Type="http://schemas.openxmlformats.org/officeDocument/2006/relationships/hyperlink" Target="https://b2b.merlion.com/products/card/1829389" TargetMode="External"/><Relationship Id="rId653" Type="http://schemas.openxmlformats.org/officeDocument/2006/relationships/hyperlink" Target="https://b2b.merlion.com/products/card/1696835" TargetMode="External"/><Relationship Id="rId292" Type="http://schemas.openxmlformats.org/officeDocument/2006/relationships/hyperlink" Target="https://b2b.merlion.com/products/card/2010774" TargetMode="External"/><Relationship Id="rId306" Type="http://schemas.openxmlformats.org/officeDocument/2006/relationships/hyperlink" Target="https://b2b.merlion.com/products/card/1868510" TargetMode="External"/><Relationship Id="rId87" Type="http://schemas.openxmlformats.org/officeDocument/2006/relationships/hyperlink" Target="https://b2b.merlion.com/products/card/1196041" TargetMode="External"/><Relationship Id="rId513" Type="http://schemas.openxmlformats.org/officeDocument/2006/relationships/hyperlink" Target="https://b2b.merlion.com/products/card/2012332" TargetMode="External"/><Relationship Id="rId597" Type="http://schemas.openxmlformats.org/officeDocument/2006/relationships/hyperlink" Target="https://b2b.merlion.com/products/card/2058605" TargetMode="External"/><Relationship Id="rId720" Type="http://schemas.openxmlformats.org/officeDocument/2006/relationships/hyperlink" Target="https://b2b.merlion.com/products/card/1985921" TargetMode="External"/><Relationship Id="rId152" Type="http://schemas.openxmlformats.org/officeDocument/2006/relationships/hyperlink" Target="https://b2b.merlion.com/products/card/1545800" TargetMode="External"/><Relationship Id="rId457" Type="http://schemas.openxmlformats.org/officeDocument/2006/relationships/hyperlink" Target="https://b2b.merlion.com/products/card/1913793" TargetMode="External"/><Relationship Id="rId664" Type="http://schemas.openxmlformats.org/officeDocument/2006/relationships/hyperlink" Target="https://b2b.merlion.com/products/card/1855435" TargetMode="External"/><Relationship Id="rId14" Type="http://schemas.openxmlformats.org/officeDocument/2006/relationships/hyperlink" Target="https://b2b.merlion.com/products/card/1155336" TargetMode="External"/><Relationship Id="rId317" Type="http://schemas.openxmlformats.org/officeDocument/2006/relationships/hyperlink" Target="https://b2b.merlion.com/products/card/2066063" TargetMode="External"/><Relationship Id="rId524" Type="http://schemas.openxmlformats.org/officeDocument/2006/relationships/hyperlink" Target="https://b2b.merlion.com/products/card/1981179" TargetMode="External"/><Relationship Id="rId731" Type="http://schemas.openxmlformats.org/officeDocument/2006/relationships/hyperlink" Target="https://b2b.merlion.com/products/card/1396656" TargetMode="External"/><Relationship Id="rId98" Type="http://schemas.openxmlformats.org/officeDocument/2006/relationships/hyperlink" Target="https://b2b.merlion.com/products/card/2023413" TargetMode="External"/><Relationship Id="rId163" Type="http://schemas.openxmlformats.org/officeDocument/2006/relationships/hyperlink" Target="https://b2b.merlion.com/products/card/1939588" TargetMode="External"/><Relationship Id="rId370" Type="http://schemas.openxmlformats.org/officeDocument/2006/relationships/hyperlink" Target="https://b2b.merlion.com/products/card/2050458" TargetMode="External"/><Relationship Id="rId230" Type="http://schemas.openxmlformats.org/officeDocument/2006/relationships/hyperlink" Target="https://b2b.merlion.com/products/card/2014228" TargetMode="External"/><Relationship Id="rId468" Type="http://schemas.openxmlformats.org/officeDocument/2006/relationships/hyperlink" Target="https://b2b.merlion.com/products/card/1863779" TargetMode="External"/><Relationship Id="rId675" Type="http://schemas.openxmlformats.org/officeDocument/2006/relationships/hyperlink" Target="https://b2b.merlion.com/products/card/2032496" TargetMode="External"/><Relationship Id="rId25" Type="http://schemas.openxmlformats.org/officeDocument/2006/relationships/hyperlink" Target="https://b2b.merlion.com/products/card/2082145" TargetMode="External"/><Relationship Id="rId328" Type="http://schemas.openxmlformats.org/officeDocument/2006/relationships/hyperlink" Target="https://b2b.merlion.com/products/card/1182844" TargetMode="External"/><Relationship Id="rId535" Type="http://schemas.openxmlformats.org/officeDocument/2006/relationships/hyperlink" Target="https://b2b.merlion.com/products/card/2022824" TargetMode="External"/><Relationship Id="rId742" Type="http://schemas.openxmlformats.org/officeDocument/2006/relationships/hyperlink" Target="https://b2b.merlion.com/products/card/1997681" TargetMode="External"/><Relationship Id="rId174" Type="http://schemas.openxmlformats.org/officeDocument/2006/relationships/hyperlink" Target="https://b2b.merlion.com/products/card/828016" TargetMode="External"/><Relationship Id="rId381" Type="http://schemas.openxmlformats.org/officeDocument/2006/relationships/hyperlink" Target="https://b2b.merlion.com/products/card/1829358" TargetMode="External"/><Relationship Id="rId602" Type="http://schemas.openxmlformats.org/officeDocument/2006/relationships/hyperlink" Target="https://b2b.merlion.com/products/card/1466306" TargetMode="External"/><Relationship Id="rId241" Type="http://schemas.openxmlformats.org/officeDocument/2006/relationships/hyperlink" Target="https://b2b.merlion.com/products/card/1833242" TargetMode="External"/><Relationship Id="rId479" Type="http://schemas.openxmlformats.org/officeDocument/2006/relationships/hyperlink" Target="https://b2b.merlion.com/products/card/1983161" TargetMode="External"/><Relationship Id="rId686" Type="http://schemas.openxmlformats.org/officeDocument/2006/relationships/hyperlink" Target="https://b2b.merlion.com/products/card/1887238" TargetMode="External"/><Relationship Id="rId36" Type="http://schemas.openxmlformats.org/officeDocument/2006/relationships/hyperlink" Target="https://b2b.merlion.com/products/card/2034919" TargetMode="External"/><Relationship Id="rId339" Type="http://schemas.openxmlformats.org/officeDocument/2006/relationships/hyperlink" Target="https://b2b.merlion.com/products/card/2024412" TargetMode="External"/><Relationship Id="rId546" Type="http://schemas.openxmlformats.org/officeDocument/2006/relationships/hyperlink" Target="https://b2b.merlion.com/products/card/441586" TargetMode="External"/><Relationship Id="rId753" Type="http://schemas.openxmlformats.org/officeDocument/2006/relationships/hyperlink" Target="https://b2b.merlion.com/products/card/1893227" TargetMode="External"/><Relationship Id="rId101" Type="http://schemas.openxmlformats.org/officeDocument/2006/relationships/hyperlink" Target="https://b2b.merlion.com/products/card/1923027" TargetMode="External"/><Relationship Id="rId185" Type="http://schemas.openxmlformats.org/officeDocument/2006/relationships/hyperlink" Target="https://b2b.merlion.com/products/card/1992219" TargetMode="External"/><Relationship Id="rId406" Type="http://schemas.openxmlformats.org/officeDocument/2006/relationships/hyperlink" Target="https://b2b.merlion.com/products/card/1828591" TargetMode="External"/><Relationship Id="rId392" Type="http://schemas.openxmlformats.org/officeDocument/2006/relationships/hyperlink" Target="https://b2b.merlion.com/products/card/1911851" TargetMode="External"/><Relationship Id="rId613" Type="http://schemas.openxmlformats.org/officeDocument/2006/relationships/hyperlink" Target="https://b2b.merlion.com/products/card/2058814" TargetMode="External"/><Relationship Id="rId697" Type="http://schemas.openxmlformats.org/officeDocument/2006/relationships/hyperlink" Target="https://b2b.merlion.com/products/card/1122080" TargetMode="External"/><Relationship Id="rId252" Type="http://schemas.openxmlformats.org/officeDocument/2006/relationships/hyperlink" Target="https://b2b.merlion.com/products/card/2096140" TargetMode="External"/><Relationship Id="rId47" Type="http://schemas.openxmlformats.org/officeDocument/2006/relationships/hyperlink" Target="https://b2b.merlion.com/products/card/2066554" TargetMode="External"/><Relationship Id="rId112" Type="http://schemas.openxmlformats.org/officeDocument/2006/relationships/hyperlink" Target="https://b2b.merlion.com/products/card/1598815" TargetMode="External"/><Relationship Id="rId557" Type="http://schemas.openxmlformats.org/officeDocument/2006/relationships/hyperlink" Target="https://b2b.merlion.com/products/card/1610287" TargetMode="External"/><Relationship Id="rId764" Type="http://schemas.openxmlformats.org/officeDocument/2006/relationships/hyperlink" Target="https://b2b.merlion.com/products/card/2023341" TargetMode="External"/><Relationship Id="rId196" Type="http://schemas.openxmlformats.org/officeDocument/2006/relationships/hyperlink" Target="https://b2b.merlion.com/products/card/427591" TargetMode="External"/><Relationship Id="rId417" Type="http://schemas.openxmlformats.org/officeDocument/2006/relationships/hyperlink" Target="https://b2b.merlion.com/products/card/1846057" TargetMode="External"/><Relationship Id="rId624" Type="http://schemas.openxmlformats.org/officeDocument/2006/relationships/hyperlink" Target="https://b2b.merlion.com/products/card/731687" TargetMode="External"/><Relationship Id="rId263" Type="http://schemas.openxmlformats.org/officeDocument/2006/relationships/hyperlink" Target="https://b2b.merlion.com/products/card/1451184" TargetMode="External"/><Relationship Id="rId470" Type="http://schemas.openxmlformats.org/officeDocument/2006/relationships/hyperlink" Target="https://b2b.merlion.com/products/card/1877566" TargetMode="External"/><Relationship Id="rId58" Type="http://schemas.openxmlformats.org/officeDocument/2006/relationships/hyperlink" Target="https://b2b.merlion.com/products/card/1157673" TargetMode="External"/><Relationship Id="rId123" Type="http://schemas.openxmlformats.org/officeDocument/2006/relationships/hyperlink" Target="https://b2b.merlion.com/products/card/2035533" TargetMode="External"/><Relationship Id="rId330" Type="http://schemas.openxmlformats.org/officeDocument/2006/relationships/hyperlink" Target="https://b2b.merlion.com/products/card/2062049" TargetMode="External"/><Relationship Id="rId568" Type="http://schemas.openxmlformats.org/officeDocument/2006/relationships/hyperlink" Target="https://b2b.merlion.com/products/card/1458535" TargetMode="External"/><Relationship Id="rId775" Type="http://schemas.openxmlformats.org/officeDocument/2006/relationships/hyperlink" Target="https://b2b.merlion.com/products/card/2009022" TargetMode="External"/><Relationship Id="rId428" Type="http://schemas.openxmlformats.org/officeDocument/2006/relationships/hyperlink" Target="https://b2b.merlion.com/products/card/1827490" TargetMode="External"/><Relationship Id="rId635" Type="http://schemas.openxmlformats.org/officeDocument/2006/relationships/hyperlink" Target="https://b2b.merlion.com/products/card/1118326" TargetMode="External"/><Relationship Id="rId274" Type="http://schemas.openxmlformats.org/officeDocument/2006/relationships/hyperlink" Target="https://b2b.merlion.com/products/card/1781227" TargetMode="External"/><Relationship Id="rId481" Type="http://schemas.openxmlformats.org/officeDocument/2006/relationships/hyperlink" Target="https://b2b.merlion.com/products/card/1983160" TargetMode="External"/><Relationship Id="rId702" Type="http://schemas.openxmlformats.org/officeDocument/2006/relationships/hyperlink" Target="https://b2b.merlion.com/products/card/292241" TargetMode="External"/><Relationship Id="rId69" Type="http://schemas.openxmlformats.org/officeDocument/2006/relationships/hyperlink" Target="https://b2b.merlion.com/products/card/1830217" TargetMode="External"/><Relationship Id="rId134" Type="http://schemas.openxmlformats.org/officeDocument/2006/relationships/hyperlink" Target="https://b2b.merlion.com/products/card/1917756" TargetMode="External"/><Relationship Id="rId579" Type="http://schemas.openxmlformats.org/officeDocument/2006/relationships/hyperlink" Target="https://b2b.merlion.com/products/card/1896002" TargetMode="External"/><Relationship Id="rId786" Type="http://schemas.openxmlformats.org/officeDocument/2006/relationships/hyperlink" Target="https://b2b.merlion.com/products/card/2046747" TargetMode="External"/><Relationship Id="rId341" Type="http://schemas.openxmlformats.org/officeDocument/2006/relationships/hyperlink" Target="https://b2b.merlion.com/products/card/1422651" TargetMode="External"/><Relationship Id="rId439" Type="http://schemas.openxmlformats.org/officeDocument/2006/relationships/hyperlink" Target="https://b2b.merlion.com/products/card/2005830" TargetMode="External"/><Relationship Id="rId646" Type="http://schemas.openxmlformats.org/officeDocument/2006/relationships/hyperlink" Target="https://b2b.merlion.com/products/card/2034655" TargetMode="External"/><Relationship Id="rId201" Type="http://schemas.openxmlformats.org/officeDocument/2006/relationships/hyperlink" Target="https://b2b.merlion.com/products/card/1115555" TargetMode="External"/><Relationship Id="rId285" Type="http://schemas.openxmlformats.org/officeDocument/2006/relationships/hyperlink" Target="https://b2b.merlion.com/products/card/2103747" TargetMode="External"/><Relationship Id="rId506" Type="http://schemas.openxmlformats.org/officeDocument/2006/relationships/hyperlink" Target="https://b2b.merlion.com/products/card/2035557" TargetMode="External"/><Relationship Id="rId492" Type="http://schemas.openxmlformats.org/officeDocument/2006/relationships/hyperlink" Target="https://b2b.merlion.com/products/card/1922734" TargetMode="External"/><Relationship Id="rId713" Type="http://schemas.openxmlformats.org/officeDocument/2006/relationships/hyperlink" Target="https://b2b.merlion.com/products/card/849944" TargetMode="External"/><Relationship Id="rId797" Type="http://schemas.openxmlformats.org/officeDocument/2006/relationships/hyperlink" Target="https://b2b.merlion.com/products/card/2078237" TargetMode="External"/><Relationship Id="rId145" Type="http://schemas.openxmlformats.org/officeDocument/2006/relationships/hyperlink" Target="https://b2b.merlion.com/products/card/1977340" TargetMode="External"/><Relationship Id="rId352" Type="http://schemas.openxmlformats.org/officeDocument/2006/relationships/hyperlink" Target="https://b2b.merlion.com/products/card/1931238" TargetMode="External"/><Relationship Id="rId212" Type="http://schemas.openxmlformats.org/officeDocument/2006/relationships/hyperlink" Target="https://b2b.merlion.com/products/card/1609714" TargetMode="External"/><Relationship Id="rId657" Type="http://schemas.openxmlformats.org/officeDocument/2006/relationships/hyperlink" Target="https://b2b.merlion.com/products/card/1941929" TargetMode="External"/><Relationship Id="rId296" Type="http://schemas.openxmlformats.org/officeDocument/2006/relationships/hyperlink" Target="https://b2b.merlion.com/products/card/2062643" TargetMode="External"/><Relationship Id="rId517" Type="http://schemas.openxmlformats.org/officeDocument/2006/relationships/hyperlink" Target="https://b2b.merlion.com/products/card/2024535" TargetMode="External"/><Relationship Id="rId724" Type="http://schemas.openxmlformats.org/officeDocument/2006/relationships/hyperlink" Target="https://b2b.merlion.com/products/card/1207227" TargetMode="External"/><Relationship Id="rId60" Type="http://schemas.openxmlformats.org/officeDocument/2006/relationships/hyperlink" Target="https://b2b.merlion.com/products/card/1930385" TargetMode="External"/><Relationship Id="rId156" Type="http://schemas.openxmlformats.org/officeDocument/2006/relationships/hyperlink" Target="https://b2b.merlion.com/products/card/1361674" TargetMode="External"/><Relationship Id="rId363" Type="http://schemas.openxmlformats.org/officeDocument/2006/relationships/hyperlink" Target="https://b2b.merlion.com/products/card/2074880" TargetMode="External"/><Relationship Id="rId570" Type="http://schemas.openxmlformats.org/officeDocument/2006/relationships/hyperlink" Target="https://b2b.merlion.com/products/card/1887946" TargetMode="External"/><Relationship Id="rId223" Type="http://schemas.openxmlformats.org/officeDocument/2006/relationships/hyperlink" Target="https://b2b.merlion.com/products/card/1144494" TargetMode="External"/><Relationship Id="rId430" Type="http://schemas.openxmlformats.org/officeDocument/2006/relationships/hyperlink" Target="https://b2b.merlion.com/products/card/1827983" TargetMode="External"/><Relationship Id="rId668" Type="http://schemas.openxmlformats.org/officeDocument/2006/relationships/hyperlink" Target="https://b2b.merlion.com/products/card/1720594" TargetMode="External"/><Relationship Id="rId18" Type="http://schemas.openxmlformats.org/officeDocument/2006/relationships/hyperlink" Target="https://b2b.merlion.com/products/card/2032845" TargetMode="External"/><Relationship Id="rId528" Type="http://schemas.openxmlformats.org/officeDocument/2006/relationships/hyperlink" Target="https://b2b.merlion.com/products/card/2029285" TargetMode="External"/><Relationship Id="rId735" Type="http://schemas.openxmlformats.org/officeDocument/2006/relationships/hyperlink" Target="https://b2b.merlion.com/products/card/2014044" TargetMode="External"/><Relationship Id="rId167" Type="http://schemas.openxmlformats.org/officeDocument/2006/relationships/hyperlink" Target="https://b2b.merlion.com/products/card/1901096" TargetMode="External"/><Relationship Id="rId374" Type="http://schemas.openxmlformats.org/officeDocument/2006/relationships/hyperlink" Target="https://b2b.merlion.com/products/card/2048264" TargetMode="External"/><Relationship Id="rId581" Type="http://schemas.openxmlformats.org/officeDocument/2006/relationships/hyperlink" Target="https://b2b.merlion.com/products/card/1660794" TargetMode="External"/><Relationship Id="rId71" Type="http://schemas.openxmlformats.org/officeDocument/2006/relationships/hyperlink" Target="https://b2b.merlion.com/products/card/1835509" TargetMode="External"/><Relationship Id="rId234" Type="http://schemas.openxmlformats.org/officeDocument/2006/relationships/hyperlink" Target="https://b2b.merlion.com/products/card/2046746" TargetMode="External"/><Relationship Id="rId679" Type="http://schemas.openxmlformats.org/officeDocument/2006/relationships/hyperlink" Target="https://b2b.merlion.com/products/card/2021571" TargetMode="External"/><Relationship Id="rId802" Type="http://schemas.openxmlformats.org/officeDocument/2006/relationships/hyperlink" Target="https://b2b.merlion.com/products/card/2028237" TargetMode="External"/><Relationship Id="rId2" Type="http://schemas.openxmlformats.org/officeDocument/2006/relationships/hyperlink" Target="https://b2b.merlion.com/products/card/2003036" TargetMode="External"/><Relationship Id="rId29" Type="http://schemas.openxmlformats.org/officeDocument/2006/relationships/hyperlink" Target="https://b2b.merlion.com/products/card/1779078" TargetMode="External"/><Relationship Id="rId441" Type="http://schemas.openxmlformats.org/officeDocument/2006/relationships/hyperlink" Target="https://b2b.merlion.com/products/card/1971978" TargetMode="External"/><Relationship Id="rId539" Type="http://schemas.openxmlformats.org/officeDocument/2006/relationships/hyperlink" Target="https://b2b.merlion.com/products/card/1922410" TargetMode="External"/><Relationship Id="rId746" Type="http://schemas.openxmlformats.org/officeDocument/2006/relationships/hyperlink" Target="https://b2b.merlion.com/products/card/1447010" TargetMode="External"/><Relationship Id="rId178" Type="http://schemas.openxmlformats.org/officeDocument/2006/relationships/hyperlink" Target="https://b2b.merlion.com/products/card/436328" TargetMode="External"/><Relationship Id="rId301" Type="http://schemas.openxmlformats.org/officeDocument/2006/relationships/hyperlink" Target="https://b2b.merlion.com/products/card/1998094" TargetMode="External"/><Relationship Id="rId82" Type="http://schemas.openxmlformats.org/officeDocument/2006/relationships/hyperlink" Target="https://b2b.merlion.com/products/card/1367768" TargetMode="External"/><Relationship Id="rId385" Type="http://schemas.openxmlformats.org/officeDocument/2006/relationships/hyperlink" Target="https://b2b.merlion.com/products/card/1863713" TargetMode="External"/><Relationship Id="rId592" Type="http://schemas.openxmlformats.org/officeDocument/2006/relationships/hyperlink" Target="https://b2b.merlion.com/products/card/1977384" TargetMode="External"/><Relationship Id="rId606" Type="http://schemas.openxmlformats.org/officeDocument/2006/relationships/hyperlink" Target="https://b2b.merlion.com/products/card/1149868" TargetMode="External"/><Relationship Id="rId813" Type="http://schemas.openxmlformats.org/officeDocument/2006/relationships/hyperlink" Target="https://b2b.merlion.com/products/card/2026739" TargetMode="External"/><Relationship Id="rId245" Type="http://schemas.openxmlformats.org/officeDocument/2006/relationships/hyperlink" Target="https://b2b.merlion.com/products/card/2046634" TargetMode="External"/><Relationship Id="rId452" Type="http://schemas.openxmlformats.org/officeDocument/2006/relationships/hyperlink" Target="https://b2b.merlion.com/products/card/1829406" TargetMode="External"/><Relationship Id="rId105" Type="http://schemas.openxmlformats.org/officeDocument/2006/relationships/hyperlink" Target="https://b2b.merlion.com/products/card/1444336" TargetMode="External"/><Relationship Id="rId312" Type="http://schemas.openxmlformats.org/officeDocument/2006/relationships/hyperlink" Target="https://b2b.merlion.com/products/card/2060149" TargetMode="External"/><Relationship Id="rId757" Type="http://schemas.openxmlformats.org/officeDocument/2006/relationships/hyperlink" Target="https://b2b.merlion.com/products/card/2028191" TargetMode="External"/><Relationship Id="rId93" Type="http://schemas.openxmlformats.org/officeDocument/2006/relationships/hyperlink" Target="https://b2b.merlion.com/products/card/1202971" TargetMode="External"/><Relationship Id="rId189" Type="http://schemas.openxmlformats.org/officeDocument/2006/relationships/hyperlink" Target="https://b2b.merlion.com/products/card/2043706" TargetMode="External"/><Relationship Id="rId396" Type="http://schemas.openxmlformats.org/officeDocument/2006/relationships/hyperlink" Target="https://b2b.merlion.com/products/card/2021057" TargetMode="External"/><Relationship Id="rId617" Type="http://schemas.openxmlformats.org/officeDocument/2006/relationships/hyperlink" Target="https://b2b.merlion.com/products/card/2019728" TargetMode="External"/><Relationship Id="rId256" Type="http://schemas.openxmlformats.org/officeDocument/2006/relationships/hyperlink" Target="https://b2b.merlion.com/products/card/2009371" TargetMode="External"/><Relationship Id="rId463" Type="http://schemas.openxmlformats.org/officeDocument/2006/relationships/hyperlink" Target="https://b2b.merlion.com/products/card/1913776" TargetMode="External"/><Relationship Id="rId670" Type="http://schemas.openxmlformats.org/officeDocument/2006/relationships/hyperlink" Target="https://b2b.merlion.com/products/card/1682572" TargetMode="External"/><Relationship Id="rId116" Type="http://schemas.openxmlformats.org/officeDocument/2006/relationships/hyperlink" Target="https://b2b.merlion.com/products/card/2023468" TargetMode="External"/><Relationship Id="rId323" Type="http://schemas.openxmlformats.org/officeDocument/2006/relationships/hyperlink" Target="https://b2b.merlion.com/products/card/1979774" TargetMode="External"/><Relationship Id="rId530" Type="http://schemas.openxmlformats.org/officeDocument/2006/relationships/hyperlink" Target="https://b2b.merlion.com/products/card/1984295" TargetMode="External"/><Relationship Id="rId768" Type="http://schemas.openxmlformats.org/officeDocument/2006/relationships/hyperlink" Target="https://b2b.merlion.com/products/card/2114393" TargetMode="External"/><Relationship Id="rId20" Type="http://schemas.openxmlformats.org/officeDocument/2006/relationships/hyperlink" Target="https://b2b.merlion.com/products/card/2075916" TargetMode="External"/><Relationship Id="rId628" Type="http://schemas.openxmlformats.org/officeDocument/2006/relationships/hyperlink" Target="https://b2b.merlion.com/products/card/1160277" TargetMode="External"/><Relationship Id="rId267" Type="http://schemas.openxmlformats.org/officeDocument/2006/relationships/hyperlink" Target="https://b2b.merlion.com/products/card/2082816" TargetMode="External"/><Relationship Id="rId474" Type="http://schemas.openxmlformats.org/officeDocument/2006/relationships/hyperlink" Target="https://b2b.merlion.com/products/card/1828877" TargetMode="External"/><Relationship Id="rId127" Type="http://schemas.openxmlformats.org/officeDocument/2006/relationships/hyperlink" Target="https://b2b.merlion.com/products/card/2035116" TargetMode="External"/><Relationship Id="rId681" Type="http://schemas.openxmlformats.org/officeDocument/2006/relationships/hyperlink" Target="https://b2b.merlion.com/products/card/478615" TargetMode="External"/><Relationship Id="rId779" Type="http://schemas.openxmlformats.org/officeDocument/2006/relationships/hyperlink" Target="https://b2b.merlion.com/products/card/2059490" TargetMode="External"/><Relationship Id="rId31" Type="http://schemas.openxmlformats.org/officeDocument/2006/relationships/hyperlink" Target="https://b2b.merlion.com/products/card/2003724" TargetMode="External"/><Relationship Id="rId334" Type="http://schemas.openxmlformats.org/officeDocument/2006/relationships/hyperlink" Target="https://b2b.merlion.com/products/card/1972452" TargetMode="External"/><Relationship Id="rId541" Type="http://schemas.openxmlformats.org/officeDocument/2006/relationships/hyperlink" Target="https://b2b.merlion.com/products/card/1922458" TargetMode="External"/><Relationship Id="rId639" Type="http://schemas.openxmlformats.org/officeDocument/2006/relationships/hyperlink" Target="https://b2b.merlion.com/products/card/680555" TargetMode="External"/><Relationship Id="rId180" Type="http://schemas.openxmlformats.org/officeDocument/2006/relationships/hyperlink" Target="https://b2b.merlion.com/products/card/1427733" TargetMode="External"/><Relationship Id="rId278" Type="http://schemas.openxmlformats.org/officeDocument/2006/relationships/hyperlink" Target="https://b2b.merlion.com/products/card/2021644" TargetMode="External"/><Relationship Id="rId401" Type="http://schemas.openxmlformats.org/officeDocument/2006/relationships/hyperlink" Target="https://b2b.merlion.com/products/card/2030493" TargetMode="External"/><Relationship Id="rId485" Type="http://schemas.openxmlformats.org/officeDocument/2006/relationships/hyperlink" Target="https://b2b.merlion.com/products/card/819891" TargetMode="External"/><Relationship Id="rId692" Type="http://schemas.openxmlformats.org/officeDocument/2006/relationships/hyperlink" Target="https://b2b.merlion.com/products/card/1835410" TargetMode="External"/><Relationship Id="rId706" Type="http://schemas.openxmlformats.org/officeDocument/2006/relationships/hyperlink" Target="https://b2b.merlion.com/products/card/1740431" TargetMode="External"/><Relationship Id="rId42" Type="http://schemas.openxmlformats.org/officeDocument/2006/relationships/hyperlink" Target="https://b2b.merlion.com/products/card/2060443" TargetMode="External"/><Relationship Id="rId138" Type="http://schemas.openxmlformats.org/officeDocument/2006/relationships/hyperlink" Target="https://b2b.merlion.com/products/card/1914572" TargetMode="External"/><Relationship Id="rId345" Type="http://schemas.openxmlformats.org/officeDocument/2006/relationships/hyperlink" Target="https://b2b.merlion.com/products/card/2056693" TargetMode="External"/><Relationship Id="rId552" Type="http://schemas.openxmlformats.org/officeDocument/2006/relationships/hyperlink" Target="https://b2b.merlion.com/products/card/2003259" TargetMode="External"/><Relationship Id="rId191" Type="http://schemas.openxmlformats.org/officeDocument/2006/relationships/hyperlink" Target="https://b2b.merlion.com/products/card/2067717" TargetMode="External"/><Relationship Id="rId205" Type="http://schemas.openxmlformats.org/officeDocument/2006/relationships/hyperlink" Target="https://b2b.merlion.com/products/card/1480398" TargetMode="External"/><Relationship Id="rId412" Type="http://schemas.openxmlformats.org/officeDocument/2006/relationships/hyperlink" Target="https://b2b.merlion.com/products/card/1828584" TargetMode="External"/><Relationship Id="rId289" Type="http://schemas.openxmlformats.org/officeDocument/2006/relationships/hyperlink" Target="https://b2b.merlion.com/products/card/2050811" TargetMode="External"/><Relationship Id="rId496" Type="http://schemas.openxmlformats.org/officeDocument/2006/relationships/hyperlink" Target="https://b2b.merlion.com/products/card/1501151" TargetMode="External"/><Relationship Id="rId717" Type="http://schemas.openxmlformats.org/officeDocument/2006/relationships/hyperlink" Target="https://b2b.merlion.com/products/card/2057275" TargetMode="External"/><Relationship Id="rId53" Type="http://schemas.openxmlformats.org/officeDocument/2006/relationships/hyperlink" Target="https://b2b.merlion.com/products/card/295838" TargetMode="External"/><Relationship Id="rId149" Type="http://schemas.openxmlformats.org/officeDocument/2006/relationships/hyperlink" Target="https://b2b.merlion.com/products/card/1369704" TargetMode="External"/><Relationship Id="rId356" Type="http://schemas.openxmlformats.org/officeDocument/2006/relationships/hyperlink" Target="https://b2b.merlion.com/products/card/2057682" TargetMode="External"/><Relationship Id="rId563" Type="http://schemas.openxmlformats.org/officeDocument/2006/relationships/hyperlink" Target="https://b2b.merlion.com/products/card/2057596" TargetMode="External"/><Relationship Id="rId770" Type="http://schemas.openxmlformats.org/officeDocument/2006/relationships/hyperlink" Target="https://b2b.merlion.com/products/card/2003116" TargetMode="External"/><Relationship Id="rId216" Type="http://schemas.openxmlformats.org/officeDocument/2006/relationships/hyperlink" Target="https://b2b.merlion.com/products/card/1065301" TargetMode="External"/><Relationship Id="rId423" Type="http://schemas.openxmlformats.org/officeDocument/2006/relationships/hyperlink" Target="https://b2b.merlion.com/products/card/1846160" TargetMode="External"/><Relationship Id="rId630" Type="http://schemas.openxmlformats.org/officeDocument/2006/relationships/hyperlink" Target="https://b2b.merlion.com/products/card/774879" TargetMode="External"/><Relationship Id="rId728" Type="http://schemas.openxmlformats.org/officeDocument/2006/relationships/hyperlink" Target="https://b2b.merlion.com/products/card/1143263" TargetMode="External"/><Relationship Id="rId64" Type="http://schemas.openxmlformats.org/officeDocument/2006/relationships/hyperlink" Target="https://b2b.merlion.com/products/card/2016731" TargetMode="External"/><Relationship Id="rId367" Type="http://schemas.openxmlformats.org/officeDocument/2006/relationships/hyperlink" Target="https://b2b.merlion.com/products/card/2071602" TargetMode="External"/><Relationship Id="rId574" Type="http://schemas.openxmlformats.org/officeDocument/2006/relationships/hyperlink" Target="https://b2b.merlion.com/products/card/1896145" TargetMode="External"/><Relationship Id="rId227" Type="http://schemas.openxmlformats.org/officeDocument/2006/relationships/hyperlink" Target="https://b2b.merlion.com/products/card/430862" TargetMode="External"/><Relationship Id="rId781" Type="http://schemas.openxmlformats.org/officeDocument/2006/relationships/hyperlink" Target="https://b2b.merlion.com/products/card/2105061" TargetMode="External"/><Relationship Id="rId434" Type="http://schemas.openxmlformats.org/officeDocument/2006/relationships/hyperlink" Target="https://b2b.merlion.com/products/card/1846158" TargetMode="External"/><Relationship Id="rId641" Type="http://schemas.openxmlformats.org/officeDocument/2006/relationships/hyperlink" Target="https://b2b.merlion.com/products/card/1217206" TargetMode="External"/><Relationship Id="rId739" Type="http://schemas.openxmlformats.org/officeDocument/2006/relationships/hyperlink" Target="https://b2b.merlion.com/products/card/2019542" TargetMode="External"/><Relationship Id="rId280" Type="http://schemas.openxmlformats.org/officeDocument/2006/relationships/hyperlink" Target="https://b2b.merlion.com/products/card/2088703" TargetMode="External"/><Relationship Id="rId501" Type="http://schemas.openxmlformats.org/officeDocument/2006/relationships/hyperlink" Target="https://b2b.merlion.com/products/card/350552" TargetMode="External"/><Relationship Id="rId75" Type="http://schemas.openxmlformats.org/officeDocument/2006/relationships/hyperlink" Target="https://b2b.merlion.com/products/card/1890082" TargetMode="External"/><Relationship Id="rId140" Type="http://schemas.openxmlformats.org/officeDocument/2006/relationships/hyperlink" Target="https://b2b.merlion.com/products/card/2023475" TargetMode="External"/><Relationship Id="rId378" Type="http://schemas.openxmlformats.org/officeDocument/2006/relationships/hyperlink" Target="https://b2b.merlion.com/products/card/2005668" TargetMode="External"/><Relationship Id="rId585" Type="http://schemas.openxmlformats.org/officeDocument/2006/relationships/hyperlink" Target="https://b2b.merlion.com/products/card/1770947" TargetMode="External"/><Relationship Id="rId792" Type="http://schemas.openxmlformats.org/officeDocument/2006/relationships/hyperlink" Target="https://b2b.merlion.com/products/card/2058902" TargetMode="External"/><Relationship Id="rId806" Type="http://schemas.openxmlformats.org/officeDocument/2006/relationships/hyperlink" Target="https://b2b.merlion.com/products/card/1972534" TargetMode="External"/><Relationship Id="rId6" Type="http://schemas.openxmlformats.org/officeDocument/2006/relationships/hyperlink" Target="https://b2b.merlion.com/products/card/2032011" TargetMode="External"/><Relationship Id="rId238" Type="http://schemas.openxmlformats.org/officeDocument/2006/relationships/hyperlink" Target="https://b2b.merlion.com/products/card/472405" TargetMode="External"/><Relationship Id="rId445" Type="http://schemas.openxmlformats.org/officeDocument/2006/relationships/hyperlink" Target="https://b2b.merlion.com/products/card/1847022" TargetMode="External"/><Relationship Id="rId487" Type="http://schemas.openxmlformats.org/officeDocument/2006/relationships/hyperlink" Target="https://b2b.merlion.com/products/card/1161072" TargetMode="External"/><Relationship Id="rId610" Type="http://schemas.openxmlformats.org/officeDocument/2006/relationships/hyperlink" Target="https://b2b.merlion.com/products/card/2060186" TargetMode="External"/><Relationship Id="rId652" Type="http://schemas.openxmlformats.org/officeDocument/2006/relationships/hyperlink" Target="https://b2b.merlion.com/products/card/1195246" TargetMode="External"/><Relationship Id="rId694" Type="http://schemas.openxmlformats.org/officeDocument/2006/relationships/hyperlink" Target="https://b2b.merlion.com/products/card/1835412" TargetMode="External"/><Relationship Id="rId708" Type="http://schemas.openxmlformats.org/officeDocument/2006/relationships/hyperlink" Target="https://b2b.merlion.com/products/card/2054147" TargetMode="External"/><Relationship Id="rId291" Type="http://schemas.openxmlformats.org/officeDocument/2006/relationships/hyperlink" Target="https://b2b.merlion.com/products/card/2010769" TargetMode="External"/><Relationship Id="rId305" Type="http://schemas.openxmlformats.org/officeDocument/2006/relationships/hyperlink" Target="https://b2b.merlion.com/products/card/1868503" TargetMode="External"/><Relationship Id="rId347" Type="http://schemas.openxmlformats.org/officeDocument/2006/relationships/hyperlink" Target="https://b2b.merlion.com/products/card/2054423" TargetMode="External"/><Relationship Id="rId512" Type="http://schemas.openxmlformats.org/officeDocument/2006/relationships/hyperlink" Target="https://b2b.merlion.com/products/card/2026842" TargetMode="External"/><Relationship Id="rId44" Type="http://schemas.openxmlformats.org/officeDocument/2006/relationships/hyperlink" Target="https://b2b.merlion.com/products/card/2060494" TargetMode="External"/><Relationship Id="rId86" Type="http://schemas.openxmlformats.org/officeDocument/2006/relationships/hyperlink" Target="https://b2b.merlion.com/products/card/1613355" TargetMode="External"/><Relationship Id="rId151" Type="http://schemas.openxmlformats.org/officeDocument/2006/relationships/hyperlink" Target="https://b2b.merlion.com/products/card/1369700" TargetMode="External"/><Relationship Id="rId389" Type="http://schemas.openxmlformats.org/officeDocument/2006/relationships/hyperlink" Target="https://b2b.merlion.com/products/card/1846615" TargetMode="External"/><Relationship Id="rId554" Type="http://schemas.openxmlformats.org/officeDocument/2006/relationships/hyperlink" Target="https://b2b.merlion.com/products/card/2049209" TargetMode="External"/><Relationship Id="rId596" Type="http://schemas.openxmlformats.org/officeDocument/2006/relationships/hyperlink" Target="https://b2b.merlion.com/products/card/1964071" TargetMode="External"/><Relationship Id="rId761" Type="http://schemas.openxmlformats.org/officeDocument/2006/relationships/hyperlink" Target="https://b2b.merlion.com/products/card/2022659" TargetMode="External"/><Relationship Id="rId193" Type="http://schemas.openxmlformats.org/officeDocument/2006/relationships/hyperlink" Target="https://b2b.merlion.com/products/card/2019507" TargetMode="External"/><Relationship Id="rId207" Type="http://schemas.openxmlformats.org/officeDocument/2006/relationships/hyperlink" Target="https://b2b.merlion.com/products/card/1656445" TargetMode="External"/><Relationship Id="rId249" Type="http://schemas.openxmlformats.org/officeDocument/2006/relationships/hyperlink" Target="https://b2b.merlion.com/products/card/2051149" TargetMode="External"/><Relationship Id="rId414" Type="http://schemas.openxmlformats.org/officeDocument/2006/relationships/hyperlink" Target="https://b2b.merlion.com/products/card/1828340" TargetMode="External"/><Relationship Id="rId456" Type="http://schemas.openxmlformats.org/officeDocument/2006/relationships/hyperlink" Target="https://b2b.merlion.com/products/card/1828968" TargetMode="External"/><Relationship Id="rId498" Type="http://schemas.openxmlformats.org/officeDocument/2006/relationships/hyperlink" Target="https://b2b.merlion.com/products/card/1504008" TargetMode="External"/><Relationship Id="rId621" Type="http://schemas.openxmlformats.org/officeDocument/2006/relationships/hyperlink" Target="https://b2b.merlion.com/products/card/1191282" TargetMode="External"/><Relationship Id="rId663" Type="http://schemas.openxmlformats.org/officeDocument/2006/relationships/hyperlink" Target="https://b2b.merlion.com/products/card/2028086" TargetMode="External"/><Relationship Id="rId13" Type="http://schemas.openxmlformats.org/officeDocument/2006/relationships/hyperlink" Target="https://b2b.merlion.com/products/card/1185687" TargetMode="External"/><Relationship Id="rId109" Type="http://schemas.openxmlformats.org/officeDocument/2006/relationships/hyperlink" Target="https://b2b.merlion.com/products/card/2027232" TargetMode="External"/><Relationship Id="rId260" Type="http://schemas.openxmlformats.org/officeDocument/2006/relationships/hyperlink" Target="https://b2b.merlion.com/products/card/1384325" TargetMode="External"/><Relationship Id="rId316" Type="http://schemas.openxmlformats.org/officeDocument/2006/relationships/hyperlink" Target="https://b2b.merlion.com/products/card/2066061" TargetMode="External"/><Relationship Id="rId523" Type="http://schemas.openxmlformats.org/officeDocument/2006/relationships/hyperlink" Target="https://b2b.merlion.com/products/card/1981178" TargetMode="External"/><Relationship Id="rId719" Type="http://schemas.openxmlformats.org/officeDocument/2006/relationships/hyperlink" Target="https://b2b.merlion.com/products/card/1838554" TargetMode="External"/><Relationship Id="rId55" Type="http://schemas.openxmlformats.org/officeDocument/2006/relationships/hyperlink" Target="https://b2b.merlion.com/products/card/332714" TargetMode="External"/><Relationship Id="rId97" Type="http://schemas.openxmlformats.org/officeDocument/2006/relationships/hyperlink" Target="https://b2b.merlion.com/products/card/1398326" TargetMode="External"/><Relationship Id="rId120" Type="http://schemas.openxmlformats.org/officeDocument/2006/relationships/hyperlink" Target="https://b2b.merlion.com/products/card/2031384" TargetMode="External"/><Relationship Id="rId358" Type="http://schemas.openxmlformats.org/officeDocument/2006/relationships/hyperlink" Target="https://b2b.merlion.com/products/card/1989558" TargetMode="External"/><Relationship Id="rId565" Type="http://schemas.openxmlformats.org/officeDocument/2006/relationships/hyperlink" Target="https://b2b.merlion.com/products/card/1809125" TargetMode="External"/><Relationship Id="rId730" Type="http://schemas.openxmlformats.org/officeDocument/2006/relationships/hyperlink" Target="https://b2b.merlion.com/products/card/1397042" TargetMode="External"/><Relationship Id="rId772" Type="http://schemas.openxmlformats.org/officeDocument/2006/relationships/hyperlink" Target="https://b2b.merlion.com/products/card/2025176" TargetMode="External"/><Relationship Id="rId162" Type="http://schemas.openxmlformats.org/officeDocument/2006/relationships/hyperlink" Target="https://b2b.merlion.com/products/card/2066172" TargetMode="External"/><Relationship Id="rId218" Type="http://schemas.openxmlformats.org/officeDocument/2006/relationships/hyperlink" Target="https://b2b.merlion.com/products/card/969944" TargetMode="External"/><Relationship Id="rId425" Type="http://schemas.openxmlformats.org/officeDocument/2006/relationships/hyperlink" Target="https://b2b.merlion.com/products/card/1972028" TargetMode="External"/><Relationship Id="rId467" Type="http://schemas.openxmlformats.org/officeDocument/2006/relationships/hyperlink" Target="https://b2b.merlion.com/products/card/1828928" TargetMode="External"/><Relationship Id="rId632" Type="http://schemas.openxmlformats.org/officeDocument/2006/relationships/hyperlink" Target="https://b2b.merlion.com/products/card/774877" TargetMode="External"/><Relationship Id="rId271" Type="http://schemas.openxmlformats.org/officeDocument/2006/relationships/hyperlink" Target="https://b2b.merlion.com/products/card/2079695" TargetMode="External"/><Relationship Id="rId674" Type="http://schemas.openxmlformats.org/officeDocument/2006/relationships/hyperlink" Target="https://b2b.merlion.com/products/card/2014151" TargetMode="External"/><Relationship Id="rId24" Type="http://schemas.openxmlformats.org/officeDocument/2006/relationships/hyperlink" Target="https://b2b.merlion.com/products/card/2082147" TargetMode="External"/><Relationship Id="rId66" Type="http://schemas.openxmlformats.org/officeDocument/2006/relationships/hyperlink" Target="https://b2b.merlion.com/products/card/1164270" TargetMode="External"/><Relationship Id="rId131" Type="http://schemas.openxmlformats.org/officeDocument/2006/relationships/hyperlink" Target="https://b2b.merlion.com/products/card/1740433" TargetMode="External"/><Relationship Id="rId327" Type="http://schemas.openxmlformats.org/officeDocument/2006/relationships/hyperlink" Target="https://b2b.merlion.com/products/card/1440904" TargetMode="External"/><Relationship Id="rId369" Type="http://schemas.openxmlformats.org/officeDocument/2006/relationships/hyperlink" Target="https://b2b.merlion.com/products/card/2044420" TargetMode="External"/><Relationship Id="rId534" Type="http://schemas.openxmlformats.org/officeDocument/2006/relationships/hyperlink" Target="https://b2b.merlion.com/products/card/1999410" TargetMode="External"/><Relationship Id="rId576" Type="http://schemas.openxmlformats.org/officeDocument/2006/relationships/hyperlink" Target="https://b2b.merlion.com/products/card/1896141" TargetMode="External"/><Relationship Id="rId741" Type="http://schemas.openxmlformats.org/officeDocument/2006/relationships/hyperlink" Target="https://b2b.merlion.com/products/card/1445745" TargetMode="External"/><Relationship Id="rId783" Type="http://schemas.openxmlformats.org/officeDocument/2006/relationships/hyperlink" Target="https://b2b.merlion.com/products/card/1595786" TargetMode="External"/><Relationship Id="rId173" Type="http://schemas.openxmlformats.org/officeDocument/2006/relationships/hyperlink" Target="https://b2b.merlion.com/products/card/475293" TargetMode="External"/><Relationship Id="rId229" Type="http://schemas.openxmlformats.org/officeDocument/2006/relationships/hyperlink" Target="https://b2b.merlion.com/products/card/2046430" TargetMode="External"/><Relationship Id="rId380" Type="http://schemas.openxmlformats.org/officeDocument/2006/relationships/hyperlink" Target="https://b2b.merlion.com/products/card/1877654" TargetMode="External"/><Relationship Id="rId436" Type="http://schemas.openxmlformats.org/officeDocument/2006/relationships/hyperlink" Target="https://b2b.merlion.com/products/card/1846156" TargetMode="External"/><Relationship Id="rId601" Type="http://schemas.openxmlformats.org/officeDocument/2006/relationships/hyperlink" Target="https://b2b.merlion.com/products/card/1149862" TargetMode="External"/><Relationship Id="rId643" Type="http://schemas.openxmlformats.org/officeDocument/2006/relationships/hyperlink" Target="https://b2b.merlion.com/products/card/1473479" TargetMode="External"/><Relationship Id="rId240" Type="http://schemas.openxmlformats.org/officeDocument/2006/relationships/hyperlink" Target="https://b2b.merlion.com/products/card/1972969" TargetMode="External"/><Relationship Id="rId478" Type="http://schemas.openxmlformats.org/officeDocument/2006/relationships/hyperlink" Target="https://b2b.merlion.com/products/card/1560512" TargetMode="External"/><Relationship Id="rId685" Type="http://schemas.openxmlformats.org/officeDocument/2006/relationships/hyperlink" Target="https://b2b.merlion.com/products/card/1935492" TargetMode="External"/><Relationship Id="rId35" Type="http://schemas.openxmlformats.org/officeDocument/2006/relationships/hyperlink" Target="https://b2b.merlion.com/products/card/2033520" TargetMode="External"/><Relationship Id="rId77" Type="http://schemas.openxmlformats.org/officeDocument/2006/relationships/hyperlink" Target="https://b2b.merlion.com/products/card/1996761" TargetMode="External"/><Relationship Id="rId100" Type="http://schemas.openxmlformats.org/officeDocument/2006/relationships/hyperlink" Target="https://b2b.merlion.com/products/card/1202984" TargetMode="External"/><Relationship Id="rId282" Type="http://schemas.openxmlformats.org/officeDocument/2006/relationships/hyperlink" Target="https://b2b.merlion.com/products/card/2052807" TargetMode="External"/><Relationship Id="rId338" Type="http://schemas.openxmlformats.org/officeDocument/2006/relationships/hyperlink" Target="https://b2b.merlion.com/products/card/2050903" TargetMode="External"/><Relationship Id="rId503" Type="http://schemas.openxmlformats.org/officeDocument/2006/relationships/hyperlink" Target="https://b2b.merlion.com/products/card/2003763" TargetMode="External"/><Relationship Id="rId545" Type="http://schemas.openxmlformats.org/officeDocument/2006/relationships/hyperlink" Target="https://b2b.merlion.com/products/card/430405" TargetMode="External"/><Relationship Id="rId587" Type="http://schemas.openxmlformats.org/officeDocument/2006/relationships/hyperlink" Target="https://b2b.merlion.com/products/card/1903255" TargetMode="External"/><Relationship Id="rId710" Type="http://schemas.openxmlformats.org/officeDocument/2006/relationships/hyperlink" Target="https://b2b.merlion.com/products/card/1475914" TargetMode="External"/><Relationship Id="rId752" Type="http://schemas.openxmlformats.org/officeDocument/2006/relationships/hyperlink" Target="https://b2b.merlion.com/products/card/1977193" TargetMode="External"/><Relationship Id="rId808" Type="http://schemas.openxmlformats.org/officeDocument/2006/relationships/hyperlink" Target="https://b2b.merlion.com/products/card/2066398" TargetMode="External"/><Relationship Id="rId8" Type="http://schemas.openxmlformats.org/officeDocument/2006/relationships/hyperlink" Target="https://b2b.merlion.com/products/card/2031797" TargetMode="External"/><Relationship Id="rId142" Type="http://schemas.openxmlformats.org/officeDocument/2006/relationships/hyperlink" Target="https://b2b.merlion.com/products/card/1207268" TargetMode="External"/><Relationship Id="rId184" Type="http://schemas.openxmlformats.org/officeDocument/2006/relationships/hyperlink" Target="https://b2b.merlion.com/products/card/1992216" TargetMode="External"/><Relationship Id="rId391" Type="http://schemas.openxmlformats.org/officeDocument/2006/relationships/hyperlink" Target="https://b2b.merlion.com/products/card/2005536" TargetMode="External"/><Relationship Id="rId405" Type="http://schemas.openxmlformats.org/officeDocument/2006/relationships/hyperlink" Target="https://b2b.merlion.com/products/card/2005581" TargetMode="External"/><Relationship Id="rId447" Type="http://schemas.openxmlformats.org/officeDocument/2006/relationships/hyperlink" Target="https://b2b.merlion.com/products/card/1863847" TargetMode="External"/><Relationship Id="rId612" Type="http://schemas.openxmlformats.org/officeDocument/2006/relationships/hyperlink" Target="https://b2b.merlion.com/products/card/2026832" TargetMode="External"/><Relationship Id="rId794" Type="http://schemas.openxmlformats.org/officeDocument/2006/relationships/hyperlink" Target="https://b2b.merlion.com/products/card/2045999" TargetMode="External"/><Relationship Id="rId251" Type="http://schemas.openxmlformats.org/officeDocument/2006/relationships/hyperlink" Target="https://b2b.merlion.com/products/card/442728" TargetMode="External"/><Relationship Id="rId489" Type="http://schemas.openxmlformats.org/officeDocument/2006/relationships/hyperlink" Target="https://b2b.merlion.com/products/card/1416066" TargetMode="External"/><Relationship Id="rId654" Type="http://schemas.openxmlformats.org/officeDocument/2006/relationships/hyperlink" Target="https://b2b.merlion.com/products/card/1726402" TargetMode="External"/><Relationship Id="rId696" Type="http://schemas.openxmlformats.org/officeDocument/2006/relationships/hyperlink" Target="https://b2b.merlion.com/products/card/1122108" TargetMode="External"/><Relationship Id="rId46" Type="http://schemas.openxmlformats.org/officeDocument/2006/relationships/hyperlink" Target="https://b2b.merlion.com/products/card/2046969" TargetMode="External"/><Relationship Id="rId293" Type="http://schemas.openxmlformats.org/officeDocument/2006/relationships/hyperlink" Target="https://b2b.merlion.com/products/card/1911236" TargetMode="External"/><Relationship Id="rId307" Type="http://schemas.openxmlformats.org/officeDocument/2006/relationships/hyperlink" Target="https://b2b.merlion.com/products/card/1868519" TargetMode="External"/><Relationship Id="rId349" Type="http://schemas.openxmlformats.org/officeDocument/2006/relationships/hyperlink" Target="https://b2b.merlion.com/products/card/1927480" TargetMode="External"/><Relationship Id="rId514" Type="http://schemas.openxmlformats.org/officeDocument/2006/relationships/hyperlink" Target="https://b2b.merlion.com/products/card/1964180" TargetMode="External"/><Relationship Id="rId556" Type="http://schemas.openxmlformats.org/officeDocument/2006/relationships/hyperlink" Target="https://b2b.merlion.com/products/card/1420446" TargetMode="External"/><Relationship Id="rId721" Type="http://schemas.openxmlformats.org/officeDocument/2006/relationships/hyperlink" Target="https://b2b.merlion.com/products/card/2067646" TargetMode="External"/><Relationship Id="rId763" Type="http://schemas.openxmlformats.org/officeDocument/2006/relationships/hyperlink" Target="https://b2b.merlion.com/products/card/1843546" TargetMode="External"/><Relationship Id="rId88" Type="http://schemas.openxmlformats.org/officeDocument/2006/relationships/hyperlink" Target="https://b2b.merlion.com/products/card/1196018" TargetMode="External"/><Relationship Id="rId111" Type="http://schemas.openxmlformats.org/officeDocument/2006/relationships/hyperlink" Target="https://b2b.merlion.com/products/card/2027212" TargetMode="External"/><Relationship Id="rId153" Type="http://schemas.openxmlformats.org/officeDocument/2006/relationships/hyperlink" Target="https://b2b.merlion.com/products/card/1978201" TargetMode="External"/><Relationship Id="rId195" Type="http://schemas.openxmlformats.org/officeDocument/2006/relationships/hyperlink" Target="https://b2b.merlion.com/products/card/427515" TargetMode="External"/><Relationship Id="rId209" Type="http://schemas.openxmlformats.org/officeDocument/2006/relationships/hyperlink" Target="https://b2b.merlion.com/products/card/1872877" TargetMode="External"/><Relationship Id="rId360" Type="http://schemas.openxmlformats.org/officeDocument/2006/relationships/hyperlink" Target="https://b2b.merlion.com/products/card/2051139" TargetMode="External"/><Relationship Id="rId416" Type="http://schemas.openxmlformats.org/officeDocument/2006/relationships/hyperlink" Target="https://b2b.merlion.com/products/card/1828258" TargetMode="External"/><Relationship Id="rId598" Type="http://schemas.openxmlformats.org/officeDocument/2006/relationships/hyperlink" Target="https://b2b.merlion.com/products/card/1971405" TargetMode="External"/><Relationship Id="rId220" Type="http://schemas.openxmlformats.org/officeDocument/2006/relationships/hyperlink" Target="https://b2b.merlion.com/products/card/1421615" TargetMode="External"/><Relationship Id="rId458" Type="http://schemas.openxmlformats.org/officeDocument/2006/relationships/hyperlink" Target="https://b2b.merlion.com/products/card/1913792" TargetMode="External"/><Relationship Id="rId623" Type="http://schemas.openxmlformats.org/officeDocument/2006/relationships/hyperlink" Target="https://b2b.merlion.com/products/card/572269" TargetMode="External"/><Relationship Id="rId665" Type="http://schemas.openxmlformats.org/officeDocument/2006/relationships/hyperlink" Target="https://b2b.merlion.com/products/card/1938372" TargetMode="External"/><Relationship Id="rId15" Type="http://schemas.openxmlformats.org/officeDocument/2006/relationships/hyperlink" Target="https://b2b.merlion.com/products/card/1670243" TargetMode="External"/><Relationship Id="rId57" Type="http://schemas.openxmlformats.org/officeDocument/2006/relationships/hyperlink" Target="https://b2b.merlion.com/products/card/1456259" TargetMode="External"/><Relationship Id="rId262" Type="http://schemas.openxmlformats.org/officeDocument/2006/relationships/hyperlink" Target="https://b2b.merlion.com/products/card/1986474" TargetMode="External"/><Relationship Id="rId318" Type="http://schemas.openxmlformats.org/officeDocument/2006/relationships/hyperlink" Target="https://b2b.merlion.com/products/card/2060155" TargetMode="External"/><Relationship Id="rId525" Type="http://schemas.openxmlformats.org/officeDocument/2006/relationships/hyperlink" Target="https://b2b.merlion.com/products/card/2005815" TargetMode="External"/><Relationship Id="rId567" Type="http://schemas.openxmlformats.org/officeDocument/2006/relationships/hyperlink" Target="https://b2b.merlion.com/products/card/1888935" TargetMode="External"/><Relationship Id="rId732" Type="http://schemas.openxmlformats.org/officeDocument/2006/relationships/hyperlink" Target="https://b2b.merlion.com/products/card/1359472" TargetMode="External"/><Relationship Id="rId99" Type="http://schemas.openxmlformats.org/officeDocument/2006/relationships/hyperlink" Target="https://b2b.merlion.com/products/card/1543638" TargetMode="External"/><Relationship Id="rId122" Type="http://schemas.openxmlformats.org/officeDocument/2006/relationships/hyperlink" Target="https://b2b.merlion.com/products/card/2060203" TargetMode="External"/><Relationship Id="rId164" Type="http://schemas.openxmlformats.org/officeDocument/2006/relationships/hyperlink" Target="https://b2b.merlion.com/products/card/2028946" TargetMode="External"/><Relationship Id="rId371" Type="http://schemas.openxmlformats.org/officeDocument/2006/relationships/hyperlink" Target="https://b2b.merlion.com/products/card/2071365" TargetMode="External"/><Relationship Id="rId774" Type="http://schemas.openxmlformats.org/officeDocument/2006/relationships/hyperlink" Target="https://b2b.merlion.com/products/card/2022021" TargetMode="External"/><Relationship Id="rId427" Type="http://schemas.openxmlformats.org/officeDocument/2006/relationships/hyperlink" Target="https://b2b.merlion.com/products/card/1828256" TargetMode="External"/><Relationship Id="rId469" Type="http://schemas.openxmlformats.org/officeDocument/2006/relationships/hyperlink" Target="https://b2b.merlion.com/products/card/1913767" TargetMode="External"/><Relationship Id="rId634" Type="http://schemas.openxmlformats.org/officeDocument/2006/relationships/hyperlink" Target="https://b2b.merlion.com/products/card/1896656" TargetMode="External"/><Relationship Id="rId676" Type="http://schemas.openxmlformats.org/officeDocument/2006/relationships/hyperlink" Target="https://b2b.merlion.com/products/card/2033357" TargetMode="External"/><Relationship Id="rId26" Type="http://schemas.openxmlformats.org/officeDocument/2006/relationships/hyperlink" Target="https://b2b.merlion.com/products/card/1779014" TargetMode="External"/><Relationship Id="rId231" Type="http://schemas.openxmlformats.org/officeDocument/2006/relationships/hyperlink" Target="https://b2b.merlion.com/products/card/2051111" TargetMode="External"/><Relationship Id="rId273" Type="http://schemas.openxmlformats.org/officeDocument/2006/relationships/hyperlink" Target="https://b2b.merlion.com/products/card/2084443" TargetMode="External"/><Relationship Id="rId329" Type="http://schemas.openxmlformats.org/officeDocument/2006/relationships/hyperlink" Target="https://b2b.merlion.com/products/card/2007764" TargetMode="External"/><Relationship Id="rId480" Type="http://schemas.openxmlformats.org/officeDocument/2006/relationships/hyperlink" Target="https://b2b.merlion.com/products/card/1983162" TargetMode="External"/><Relationship Id="rId536" Type="http://schemas.openxmlformats.org/officeDocument/2006/relationships/hyperlink" Target="https://b2b.merlion.com/products/card/1563531" TargetMode="External"/><Relationship Id="rId701" Type="http://schemas.openxmlformats.org/officeDocument/2006/relationships/hyperlink" Target="https://b2b.merlion.com/products/card/1032258" TargetMode="External"/><Relationship Id="rId68" Type="http://schemas.openxmlformats.org/officeDocument/2006/relationships/hyperlink" Target="https://b2b.merlion.com/products/card/1480795" TargetMode="External"/><Relationship Id="rId133" Type="http://schemas.openxmlformats.org/officeDocument/2006/relationships/hyperlink" Target="https://b2b.merlion.com/products/card/1917743" TargetMode="External"/><Relationship Id="rId175" Type="http://schemas.openxmlformats.org/officeDocument/2006/relationships/hyperlink" Target="https://b2b.merlion.com/products/card/475296" TargetMode="External"/><Relationship Id="rId340" Type="http://schemas.openxmlformats.org/officeDocument/2006/relationships/hyperlink" Target="https://b2b.merlion.com/products/card/2052706" TargetMode="External"/><Relationship Id="rId578" Type="http://schemas.openxmlformats.org/officeDocument/2006/relationships/hyperlink" Target="https://b2b.merlion.com/products/card/1660797" TargetMode="External"/><Relationship Id="rId743" Type="http://schemas.openxmlformats.org/officeDocument/2006/relationships/hyperlink" Target="https://b2b.merlion.com/products/card/1447016" TargetMode="External"/><Relationship Id="rId785" Type="http://schemas.openxmlformats.org/officeDocument/2006/relationships/hyperlink" Target="https://b2b.merlion.com/products/card/1914351" TargetMode="External"/><Relationship Id="rId200" Type="http://schemas.openxmlformats.org/officeDocument/2006/relationships/hyperlink" Target="https://b2b.merlion.com/products/card/1082416" TargetMode="External"/><Relationship Id="rId382" Type="http://schemas.openxmlformats.org/officeDocument/2006/relationships/hyperlink" Target="https://b2b.merlion.com/products/card/1829352" TargetMode="External"/><Relationship Id="rId438" Type="http://schemas.openxmlformats.org/officeDocument/2006/relationships/hyperlink" Target="https://b2b.merlion.com/products/card/2005826" TargetMode="External"/><Relationship Id="rId603" Type="http://schemas.openxmlformats.org/officeDocument/2006/relationships/hyperlink" Target="https://b2b.merlion.com/products/card/1141962" TargetMode="External"/><Relationship Id="rId645" Type="http://schemas.openxmlformats.org/officeDocument/2006/relationships/hyperlink" Target="https://b2b.merlion.com/products/card/1904193" TargetMode="External"/><Relationship Id="rId687" Type="http://schemas.openxmlformats.org/officeDocument/2006/relationships/hyperlink" Target="https://b2b.merlion.com/products/card/1794903" TargetMode="External"/><Relationship Id="rId810" Type="http://schemas.openxmlformats.org/officeDocument/2006/relationships/hyperlink" Target="https://b2b.merlion.com/products/card/1936288" TargetMode="External"/><Relationship Id="rId242" Type="http://schemas.openxmlformats.org/officeDocument/2006/relationships/hyperlink" Target="https://b2b.merlion.com/products/card/2046286" TargetMode="External"/><Relationship Id="rId284" Type="http://schemas.openxmlformats.org/officeDocument/2006/relationships/hyperlink" Target="https://b2b.merlion.com/products/card/2115425" TargetMode="External"/><Relationship Id="rId491" Type="http://schemas.openxmlformats.org/officeDocument/2006/relationships/hyperlink" Target="https://b2b.merlion.com/products/card/1922723" TargetMode="External"/><Relationship Id="rId505" Type="http://schemas.openxmlformats.org/officeDocument/2006/relationships/hyperlink" Target="https://b2b.merlion.com/products/card/1098376" TargetMode="External"/><Relationship Id="rId712" Type="http://schemas.openxmlformats.org/officeDocument/2006/relationships/hyperlink" Target="https://b2b.merlion.com/products/card/1471159" TargetMode="External"/><Relationship Id="rId37" Type="http://schemas.openxmlformats.org/officeDocument/2006/relationships/hyperlink" Target="https://b2b.merlion.com/products/card/2034923" TargetMode="External"/><Relationship Id="rId79" Type="http://schemas.openxmlformats.org/officeDocument/2006/relationships/hyperlink" Target="https://b2b.merlion.com/products/card/2022106" TargetMode="External"/><Relationship Id="rId102" Type="http://schemas.openxmlformats.org/officeDocument/2006/relationships/hyperlink" Target="https://b2b.merlion.com/products/card/1199549" TargetMode="External"/><Relationship Id="rId144" Type="http://schemas.openxmlformats.org/officeDocument/2006/relationships/hyperlink" Target="https://b2b.merlion.com/products/card/2053490" TargetMode="External"/><Relationship Id="rId547" Type="http://schemas.openxmlformats.org/officeDocument/2006/relationships/hyperlink" Target="https://b2b.merlion.com/products/card/441655" TargetMode="External"/><Relationship Id="rId589" Type="http://schemas.openxmlformats.org/officeDocument/2006/relationships/hyperlink" Target="https://b2b.merlion.com/products/card/1886788" TargetMode="External"/><Relationship Id="rId754" Type="http://schemas.openxmlformats.org/officeDocument/2006/relationships/hyperlink" Target="https://b2b.merlion.com/products/card/1970110" TargetMode="External"/><Relationship Id="rId796" Type="http://schemas.openxmlformats.org/officeDocument/2006/relationships/hyperlink" Target="https://b2b.merlion.com/products/card/2105839" TargetMode="External"/><Relationship Id="rId90" Type="http://schemas.openxmlformats.org/officeDocument/2006/relationships/hyperlink" Target="https://b2b.merlion.com/products/card/2023295" TargetMode="External"/><Relationship Id="rId186" Type="http://schemas.openxmlformats.org/officeDocument/2006/relationships/hyperlink" Target="https://b2b.merlion.com/products/card/2018225" TargetMode="External"/><Relationship Id="rId351" Type="http://schemas.openxmlformats.org/officeDocument/2006/relationships/hyperlink" Target="https://b2b.merlion.com/products/card/1931204" TargetMode="External"/><Relationship Id="rId393" Type="http://schemas.openxmlformats.org/officeDocument/2006/relationships/hyperlink" Target="https://b2b.merlion.com/products/card/1911829" TargetMode="External"/><Relationship Id="rId407" Type="http://schemas.openxmlformats.org/officeDocument/2006/relationships/hyperlink" Target="https://b2b.merlion.com/products/card/2005819" TargetMode="External"/><Relationship Id="rId449" Type="http://schemas.openxmlformats.org/officeDocument/2006/relationships/hyperlink" Target="https://b2b.merlion.com/products/card/1829411" TargetMode="External"/><Relationship Id="rId614" Type="http://schemas.openxmlformats.org/officeDocument/2006/relationships/hyperlink" Target="https://b2b.merlion.com/products/card/2023398" TargetMode="External"/><Relationship Id="rId656" Type="http://schemas.openxmlformats.org/officeDocument/2006/relationships/hyperlink" Target="https://b2b.merlion.com/products/card/1195142" TargetMode="External"/><Relationship Id="rId211" Type="http://schemas.openxmlformats.org/officeDocument/2006/relationships/hyperlink" Target="https://b2b.merlion.com/products/card/1552349" TargetMode="External"/><Relationship Id="rId253" Type="http://schemas.openxmlformats.org/officeDocument/2006/relationships/hyperlink" Target="https://b2b.merlion.com/products/card/1998328" TargetMode="External"/><Relationship Id="rId295" Type="http://schemas.openxmlformats.org/officeDocument/2006/relationships/hyperlink" Target="https://b2b.merlion.com/products/card/2053095" TargetMode="External"/><Relationship Id="rId309" Type="http://schemas.openxmlformats.org/officeDocument/2006/relationships/hyperlink" Target="https://b2b.merlion.com/products/card/1868548" TargetMode="External"/><Relationship Id="rId460" Type="http://schemas.openxmlformats.org/officeDocument/2006/relationships/hyperlink" Target="https://b2b.merlion.com/products/card/1828967" TargetMode="External"/><Relationship Id="rId516" Type="http://schemas.openxmlformats.org/officeDocument/2006/relationships/hyperlink" Target="https://b2b.merlion.com/products/card/2058234" TargetMode="External"/><Relationship Id="rId698" Type="http://schemas.openxmlformats.org/officeDocument/2006/relationships/hyperlink" Target="https://b2b.merlion.com/products/card/1770838" TargetMode="External"/><Relationship Id="rId48" Type="http://schemas.openxmlformats.org/officeDocument/2006/relationships/hyperlink" Target="https://b2b.merlion.com/products/card/2028548" TargetMode="External"/><Relationship Id="rId113" Type="http://schemas.openxmlformats.org/officeDocument/2006/relationships/hyperlink" Target="https://b2b.merlion.com/products/card/1598816" TargetMode="External"/><Relationship Id="rId320" Type="http://schemas.openxmlformats.org/officeDocument/2006/relationships/hyperlink" Target="https://b2b.merlion.com/products/card/2060158" TargetMode="External"/><Relationship Id="rId558" Type="http://schemas.openxmlformats.org/officeDocument/2006/relationships/hyperlink" Target="https://b2b.merlion.com/products/card/1469178" TargetMode="External"/><Relationship Id="rId723" Type="http://schemas.openxmlformats.org/officeDocument/2006/relationships/hyperlink" Target="https://b2b.merlion.com/products/card/1981327" TargetMode="External"/><Relationship Id="rId765" Type="http://schemas.openxmlformats.org/officeDocument/2006/relationships/hyperlink" Target="https://b2b.merlion.com/products/card/2023343" TargetMode="External"/><Relationship Id="rId155" Type="http://schemas.openxmlformats.org/officeDocument/2006/relationships/hyperlink" Target="https://b2b.merlion.com/products/card/1431308" TargetMode="External"/><Relationship Id="rId197" Type="http://schemas.openxmlformats.org/officeDocument/2006/relationships/hyperlink" Target="https://b2b.merlion.com/products/card/427644" TargetMode="External"/><Relationship Id="rId362" Type="http://schemas.openxmlformats.org/officeDocument/2006/relationships/hyperlink" Target="https://b2b.merlion.com/products/card/2071625" TargetMode="External"/><Relationship Id="rId418" Type="http://schemas.openxmlformats.org/officeDocument/2006/relationships/hyperlink" Target="https://b2b.merlion.com/products/card/1846076" TargetMode="External"/><Relationship Id="rId625" Type="http://schemas.openxmlformats.org/officeDocument/2006/relationships/hyperlink" Target="https://b2b.merlion.com/products/card/1174441" TargetMode="External"/><Relationship Id="rId222" Type="http://schemas.openxmlformats.org/officeDocument/2006/relationships/hyperlink" Target="https://b2b.merlion.com/products/card/811954" TargetMode="External"/><Relationship Id="rId264" Type="http://schemas.openxmlformats.org/officeDocument/2006/relationships/hyperlink" Target="https://b2b.merlion.com/products/card/2082811" TargetMode="External"/><Relationship Id="rId471" Type="http://schemas.openxmlformats.org/officeDocument/2006/relationships/hyperlink" Target="https://b2b.merlion.com/products/card/1828904" TargetMode="External"/><Relationship Id="rId667" Type="http://schemas.openxmlformats.org/officeDocument/2006/relationships/hyperlink" Target="https://b2b.merlion.com/products/card/1422215" TargetMode="External"/><Relationship Id="rId17" Type="http://schemas.openxmlformats.org/officeDocument/2006/relationships/hyperlink" Target="https://b2b.merlion.com/products/card/420594" TargetMode="External"/><Relationship Id="rId59" Type="http://schemas.openxmlformats.org/officeDocument/2006/relationships/hyperlink" Target="https://b2b.merlion.com/products/card/2068784" TargetMode="External"/><Relationship Id="rId124" Type="http://schemas.openxmlformats.org/officeDocument/2006/relationships/hyperlink" Target="https://b2b.merlion.com/products/card/1740389" TargetMode="External"/><Relationship Id="rId527" Type="http://schemas.openxmlformats.org/officeDocument/2006/relationships/hyperlink" Target="https://b2b.merlion.com/products/card/1984291" TargetMode="External"/><Relationship Id="rId569" Type="http://schemas.openxmlformats.org/officeDocument/2006/relationships/hyperlink" Target="https://b2b.merlion.com/products/card/1809130" TargetMode="External"/><Relationship Id="rId734" Type="http://schemas.openxmlformats.org/officeDocument/2006/relationships/hyperlink" Target="https://b2b.merlion.com/products/card/2012808" TargetMode="External"/><Relationship Id="rId776" Type="http://schemas.openxmlformats.org/officeDocument/2006/relationships/hyperlink" Target="https://b2b.merlion.com/products/card/2053897" TargetMode="External"/><Relationship Id="rId70" Type="http://schemas.openxmlformats.org/officeDocument/2006/relationships/hyperlink" Target="https://b2b.merlion.com/products/card/1511765" TargetMode="External"/><Relationship Id="rId166" Type="http://schemas.openxmlformats.org/officeDocument/2006/relationships/hyperlink" Target="https://b2b.merlion.com/products/card/1910516" TargetMode="External"/><Relationship Id="rId331" Type="http://schemas.openxmlformats.org/officeDocument/2006/relationships/hyperlink" Target="https://b2b.merlion.com/products/card/2064687" TargetMode="External"/><Relationship Id="rId373" Type="http://schemas.openxmlformats.org/officeDocument/2006/relationships/hyperlink" Target="https://b2b.merlion.com/products/card/2059111" TargetMode="External"/><Relationship Id="rId429" Type="http://schemas.openxmlformats.org/officeDocument/2006/relationships/hyperlink" Target="https://b2b.merlion.com/products/card/1827528" TargetMode="External"/><Relationship Id="rId580" Type="http://schemas.openxmlformats.org/officeDocument/2006/relationships/hyperlink" Target="https://b2b.merlion.com/products/card/1896101" TargetMode="External"/><Relationship Id="rId636" Type="http://schemas.openxmlformats.org/officeDocument/2006/relationships/hyperlink" Target="https://b2b.merlion.com/products/card/1968140" TargetMode="External"/><Relationship Id="rId801" Type="http://schemas.openxmlformats.org/officeDocument/2006/relationships/hyperlink" Target="https://b2b.merlion.com/products/card/2070476" TargetMode="External"/><Relationship Id="rId1" Type="http://schemas.openxmlformats.org/officeDocument/2006/relationships/hyperlink" Target="https://b2b.merlion.com/products/card/337477" TargetMode="External"/><Relationship Id="rId233" Type="http://schemas.openxmlformats.org/officeDocument/2006/relationships/hyperlink" Target="https://b2b.merlion.com/products/card/2046744" TargetMode="External"/><Relationship Id="rId440" Type="http://schemas.openxmlformats.org/officeDocument/2006/relationships/hyperlink" Target="https://b2b.merlion.com/products/card/2005837" TargetMode="External"/><Relationship Id="rId678" Type="http://schemas.openxmlformats.org/officeDocument/2006/relationships/hyperlink" Target="https://b2b.merlion.com/products/card/2054279" TargetMode="External"/><Relationship Id="rId28" Type="http://schemas.openxmlformats.org/officeDocument/2006/relationships/hyperlink" Target="https://b2b.merlion.com/products/card/1855522" TargetMode="External"/><Relationship Id="rId275" Type="http://schemas.openxmlformats.org/officeDocument/2006/relationships/hyperlink" Target="https://b2b.merlion.com/products/card/1061197" TargetMode="External"/><Relationship Id="rId300" Type="http://schemas.openxmlformats.org/officeDocument/2006/relationships/hyperlink" Target="https://b2b.merlion.com/products/card/1998093" TargetMode="External"/><Relationship Id="rId482" Type="http://schemas.openxmlformats.org/officeDocument/2006/relationships/hyperlink" Target="https://b2b.merlion.com/products/card/880106" TargetMode="External"/><Relationship Id="rId538" Type="http://schemas.openxmlformats.org/officeDocument/2006/relationships/hyperlink" Target="https://b2b.merlion.com/products/card/1922417" TargetMode="External"/><Relationship Id="rId703" Type="http://schemas.openxmlformats.org/officeDocument/2006/relationships/hyperlink" Target="https://b2b.merlion.com/products/card/1908892" TargetMode="External"/><Relationship Id="rId745" Type="http://schemas.openxmlformats.org/officeDocument/2006/relationships/hyperlink" Target="https://b2b.merlion.com/products/card/1997637" TargetMode="External"/><Relationship Id="rId81" Type="http://schemas.openxmlformats.org/officeDocument/2006/relationships/hyperlink" Target="https://b2b.merlion.com/products/card/2024880" TargetMode="External"/><Relationship Id="rId135" Type="http://schemas.openxmlformats.org/officeDocument/2006/relationships/hyperlink" Target="https://b2b.merlion.com/products/card/1387137" TargetMode="External"/><Relationship Id="rId177" Type="http://schemas.openxmlformats.org/officeDocument/2006/relationships/hyperlink" Target="https://b2b.merlion.com/products/card/992310" TargetMode="External"/><Relationship Id="rId342" Type="http://schemas.openxmlformats.org/officeDocument/2006/relationships/hyperlink" Target="https://b2b.merlion.com/products/card/2015487" TargetMode="External"/><Relationship Id="rId384" Type="http://schemas.openxmlformats.org/officeDocument/2006/relationships/hyperlink" Target="https://b2b.merlion.com/products/card/1829531" TargetMode="External"/><Relationship Id="rId591" Type="http://schemas.openxmlformats.org/officeDocument/2006/relationships/hyperlink" Target="https://b2b.merlion.com/products/card/1913017" TargetMode="External"/><Relationship Id="rId605" Type="http://schemas.openxmlformats.org/officeDocument/2006/relationships/hyperlink" Target="https://b2b.merlion.com/products/card/1994293" TargetMode="External"/><Relationship Id="rId787" Type="http://schemas.openxmlformats.org/officeDocument/2006/relationships/hyperlink" Target="https://b2b.merlion.com/products/card/2001336" TargetMode="External"/><Relationship Id="rId812" Type="http://schemas.openxmlformats.org/officeDocument/2006/relationships/hyperlink" Target="https://b2b.merlion.com/products/card/2056544" TargetMode="External"/><Relationship Id="rId202" Type="http://schemas.openxmlformats.org/officeDocument/2006/relationships/hyperlink" Target="https://b2b.merlion.com/products/card/1176693" TargetMode="External"/><Relationship Id="rId244" Type="http://schemas.openxmlformats.org/officeDocument/2006/relationships/hyperlink" Target="https://b2b.merlion.com/products/card/1909130" TargetMode="External"/><Relationship Id="rId647" Type="http://schemas.openxmlformats.org/officeDocument/2006/relationships/hyperlink" Target="https://b2b.merlion.com/products/card/2055997" TargetMode="External"/><Relationship Id="rId689" Type="http://schemas.openxmlformats.org/officeDocument/2006/relationships/hyperlink" Target="https://b2b.merlion.com/products/card/778965" TargetMode="External"/><Relationship Id="rId39" Type="http://schemas.openxmlformats.org/officeDocument/2006/relationships/hyperlink" Target="https://b2b.merlion.com/products/card/2060473" TargetMode="External"/><Relationship Id="rId286" Type="http://schemas.openxmlformats.org/officeDocument/2006/relationships/hyperlink" Target="https://b2b.merlion.com/products/card/405088" TargetMode="External"/><Relationship Id="rId451" Type="http://schemas.openxmlformats.org/officeDocument/2006/relationships/hyperlink" Target="https://b2b.merlion.com/products/card/1829405" TargetMode="External"/><Relationship Id="rId493" Type="http://schemas.openxmlformats.org/officeDocument/2006/relationships/hyperlink" Target="https://b2b.merlion.com/products/card/1922727" TargetMode="External"/><Relationship Id="rId507" Type="http://schemas.openxmlformats.org/officeDocument/2006/relationships/hyperlink" Target="https://b2b.merlion.com/products/card/1690619" TargetMode="External"/><Relationship Id="rId549" Type="http://schemas.openxmlformats.org/officeDocument/2006/relationships/hyperlink" Target="https://b2b.merlion.com/products/card/1995548" TargetMode="External"/><Relationship Id="rId714" Type="http://schemas.openxmlformats.org/officeDocument/2006/relationships/hyperlink" Target="https://b2b.merlion.com/products/card/1495572" TargetMode="External"/><Relationship Id="rId756" Type="http://schemas.openxmlformats.org/officeDocument/2006/relationships/hyperlink" Target="https://b2b.merlion.com/products/card/2049180" TargetMode="External"/><Relationship Id="rId50" Type="http://schemas.openxmlformats.org/officeDocument/2006/relationships/hyperlink" Target="https://b2b.merlion.com/products/card/2028566" TargetMode="External"/><Relationship Id="rId104" Type="http://schemas.openxmlformats.org/officeDocument/2006/relationships/hyperlink" Target="https://b2b.merlion.com/products/card/1994582" TargetMode="External"/><Relationship Id="rId146" Type="http://schemas.openxmlformats.org/officeDocument/2006/relationships/hyperlink" Target="https://b2b.merlion.com/products/card/1977334" TargetMode="External"/><Relationship Id="rId188" Type="http://schemas.openxmlformats.org/officeDocument/2006/relationships/hyperlink" Target="https://b2b.merlion.com/products/card/2018278" TargetMode="External"/><Relationship Id="rId311" Type="http://schemas.openxmlformats.org/officeDocument/2006/relationships/hyperlink" Target="https://b2b.merlion.com/products/card/2060152" TargetMode="External"/><Relationship Id="rId353" Type="http://schemas.openxmlformats.org/officeDocument/2006/relationships/hyperlink" Target="https://b2b.merlion.com/products/card/1885810" TargetMode="External"/><Relationship Id="rId395" Type="http://schemas.openxmlformats.org/officeDocument/2006/relationships/hyperlink" Target="https://b2b.merlion.com/products/card/2005588" TargetMode="External"/><Relationship Id="rId409" Type="http://schemas.openxmlformats.org/officeDocument/2006/relationships/hyperlink" Target="https://b2b.merlion.com/products/card/1828602" TargetMode="External"/><Relationship Id="rId560" Type="http://schemas.openxmlformats.org/officeDocument/2006/relationships/hyperlink" Target="https://b2b.merlion.com/products/card/1469115" TargetMode="External"/><Relationship Id="rId798" Type="http://schemas.openxmlformats.org/officeDocument/2006/relationships/hyperlink" Target="https://b2b.merlion.com/products/card/2059212" TargetMode="External"/><Relationship Id="rId92" Type="http://schemas.openxmlformats.org/officeDocument/2006/relationships/hyperlink" Target="https://b2b.merlion.com/products/card/2024882" TargetMode="External"/><Relationship Id="rId213" Type="http://schemas.openxmlformats.org/officeDocument/2006/relationships/hyperlink" Target="https://b2b.merlion.com/products/card/1976322" TargetMode="External"/><Relationship Id="rId420" Type="http://schemas.openxmlformats.org/officeDocument/2006/relationships/hyperlink" Target="https://b2b.merlion.com/products/card/1846169" TargetMode="External"/><Relationship Id="rId616" Type="http://schemas.openxmlformats.org/officeDocument/2006/relationships/hyperlink" Target="https://b2b.merlion.com/products/card/2019743" TargetMode="External"/><Relationship Id="rId658" Type="http://schemas.openxmlformats.org/officeDocument/2006/relationships/hyperlink" Target="https://b2b.merlion.com/products/card/1987588" TargetMode="External"/><Relationship Id="rId255" Type="http://schemas.openxmlformats.org/officeDocument/2006/relationships/hyperlink" Target="https://b2b.merlion.com/products/card/2085512" TargetMode="External"/><Relationship Id="rId297" Type="http://schemas.openxmlformats.org/officeDocument/2006/relationships/hyperlink" Target="https://b2b.merlion.com/products/card/2062640" TargetMode="External"/><Relationship Id="rId462" Type="http://schemas.openxmlformats.org/officeDocument/2006/relationships/hyperlink" Target="https://b2b.merlion.com/products/card/1828958" TargetMode="External"/><Relationship Id="rId518" Type="http://schemas.openxmlformats.org/officeDocument/2006/relationships/hyperlink" Target="https://b2b.merlion.com/products/card/2024541" TargetMode="External"/><Relationship Id="rId725" Type="http://schemas.openxmlformats.org/officeDocument/2006/relationships/hyperlink" Target="https://b2b.merlion.com/products/card/1401294" TargetMode="External"/><Relationship Id="rId115" Type="http://schemas.openxmlformats.org/officeDocument/2006/relationships/hyperlink" Target="https://b2b.merlion.com/products/card/2067942" TargetMode="External"/><Relationship Id="rId157" Type="http://schemas.openxmlformats.org/officeDocument/2006/relationships/hyperlink" Target="https://b2b.merlion.com/products/card/1899873" TargetMode="External"/><Relationship Id="rId322" Type="http://schemas.openxmlformats.org/officeDocument/2006/relationships/hyperlink" Target="https://b2b.merlion.com/products/card/1979773" TargetMode="External"/><Relationship Id="rId364" Type="http://schemas.openxmlformats.org/officeDocument/2006/relationships/hyperlink" Target="https://b2b.merlion.com/products/card/2059047" TargetMode="External"/><Relationship Id="rId767" Type="http://schemas.openxmlformats.org/officeDocument/2006/relationships/hyperlink" Target="https://b2b.merlion.com/products/card/2056985" TargetMode="External"/><Relationship Id="rId61" Type="http://schemas.openxmlformats.org/officeDocument/2006/relationships/hyperlink" Target="https://b2b.merlion.com/products/card/2016702" TargetMode="External"/><Relationship Id="rId199" Type="http://schemas.openxmlformats.org/officeDocument/2006/relationships/hyperlink" Target="https://b2b.merlion.com/products/card/1045229" TargetMode="External"/><Relationship Id="rId571" Type="http://schemas.openxmlformats.org/officeDocument/2006/relationships/hyperlink" Target="https://b2b.merlion.com/products/card/1660751" TargetMode="External"/><Relationship Id="rId627" Type="http://schemas.openxmlformats.org/officeDocument/2006/relationships/hyperlink" Target="https://b2b.merlion.com/products/card/1194341" TargetMode="External"/><Relationship Id="rId669" Type="http://schemas.openxmlformats.org/officeDocument/2006/relationships/hyperlink" Target="https://b2b.merlion.com/products/card/1724004" TargetMode="External"/><Relationship Id="rId19" Type="http://schemas.openxmlformats.org/officeDocument/2006/relationships/hyperlink" Target="https://b2b.merlion.com/products/card/2075915" TargetMode="External"/><Relationship Id="rId224" Type="http://schemas.openxmlformats.org/officeDocument/2006/relationships/hyperlink" Target="https://b2b.merlion.com/products/card/1144470" TargetMode="External"/><Relationship Id="rId266" Type="http://schemas.openxmlformats.org/officeDocument/2006/relationships/hyperlink" Target="https://b2b.merlion.com/products/card/1957329" TargetMode="External"/><Relationship Id="rId431" Type="http://schemas.openxmlformats.org/officeDocument/2006/relationships/hyperlink" Target="https://b2b.merlion.com/products/card/1911770" TargetMode="External"/><Relationship Id="rId473" Type="http://schemas.openxmlformats.org/officeDocument/2006/relationships/hyperlink" Target="https://b2b.merlion.com/products/card/1828879" TargetMode="External"/><Relationship Id="rId529" Type="http://schemas.openxmlformats.org/officeDocument/2006/relationships/hyperlink" Target="https://b2b.merlion.com/products/card/2055443" TargetMode="External"/><Relationship Id="rId680" Type="http://schemas.openxmlformats.org/officeDocument/2006/relationships/hyperlink" Target="https://b2b.merlion.com/products/card/1900376" TargetMode="External"/><Relationship Id="rId736" Type="http://schemas.openxmlformats.org/officeDocument/2006/relationships/hyperlink" Target="https://b2b.merlion.com/products/card/2014039" TargetMode="External"/><Relationship Id="rId30" Type="http://schemas.openxmlformats.org/officeDocument/2006/relationships/hyperlink" Target="https://b2b.merlion.com/products/card/1937521" TargetMode="External"/><Relationship Id="rId126" Type="http://schemas.openxmlformats.org/officeDocument/2006/relationships/hyperlink" Target="https://b2b.merlion.com/products/card/2034806" TargetMode="External"/><Relationship Id="rId168" Type="http://schemas.openxmlformats.org/officeDocument/2006/relationships/hyperlink" Target="https://b2b.merlion.com/products/card/1910518" TargetMode="External"/><Relationship Id="rId333" Type="http://schemas.openxmlformats.org/officeDocument/2006/relationships/hyperlink" Target="https://b2b.merlion.com/products/card/2014819" TargetMode="External"/><Relationship Id="rId540" Type="http://schemas.openxmlformats.org/officeDocument/2006/relationships/hyperlink" Target="https://b2b.merlion.com/products/card/1922416" TargetMode="External"/><Relationship Id="rId778" Type="http://schemas.openxmlformats.org/officeDocument/2006/relationships/hyperlink" Target="https://b2b.merlion.com/products/card/2017023" TargetMode="External"/><Relationship Id="rId72" Type="http://schemas.openxmlformats.org/officeDocument/2006/relationships/hyperlink" Target="https://b2b.merlion.com/products/card/1835510" TargetMode="External"/><Relationship Id="rId375" Type="http://schemas.openxmlformats.org/officeDocument/2006/relationships/hyperlink" Target="https://b2b.merlion.com/products/card/2072008" TargetMode="External"/><Relationship Id="rId582" Type="http://schemas.openxmlformats.org/officeDocument/2006/relationships/hyperlink" Target="https://b2b.merlion.com/products/card/1896009" TargetMode="External"/><Relationship Id="rId638" Type="http://schemas.openxmlformats.org/officeDocument/2006/relationships/hyperlink" Target="https://b2b.merlion.com/products/card/680726" TargetMode="External"/><Relationship Id="rId803" Type="http://schemas.openxmlformats.org/officeDocument/2006/relationships/hyperlink" Target="https://b2b.merlion.com/products/card/1923906" TargetMode="External"/><Relationship Id="rId3" Type="http://schemas.openxmlformats.org/officeDocument/2006/relationships/hyperlink" Target="https://b2b.merlion.com/products/card/626116" TargetMode="External"/><Relationship Id="rId235" Type="http://schemas.openxmlformats.org/officeDocument/2006/relationships/hyperlink" Target="https://b2b.merlion.com/products/card/2052462" TargetMode="External"/><Relationship Id="rId277" Type="http://schemas.openxmlformats.org/officeDocument/2006/relationships/hyperlink" Target="https://b2b.merlion.com/products/card/2011714" TargetMode="External"/><Relationship Id="rId400" Type="http://schemas.openxmlformats.org/officeDocument/2006/relationships/hyperlink" Target="https://b2b.merlion.com/products/card/1828619" TargetMode="External"/><Relationship Id="rId442" Type="http://schemas.openxmlformats.org/officeDocument/2006/relationships/hyperlink" Target="https://b2b.merlion.com/products/card/2021068" TargetMode="External"/><Relationship Id="rId484" Type="http://schemas.openxmlformats.org/officeDocument/2006/relationships/hyperlink" Target="https://b2b.merlion.com/products/card/905973" TargetMode="External"/><Relationship Id="rId705" Type="http://schemas.openxmlformats.org/officeDocument/2006/relationships/hyperlink" Target="https://b2b.merlion.com/products/card/1191625" TargetMode="External"/><Relationship Id="rId137" Type="http://schemas.openxmlformats.org/officeDocument/2006/relationships/hyperlink" Target="https://b2b.merlion.com/products/card/2035117" TargetMode="External"/><Relationship Id="rId302" Type="http://schemas.openxmlformats.org/officeDocument/2006/relationships/hyperlink" Target="https://b2b.merlion.com/products/card/1998096" TargetMode="External"/><Relationship Id="rId344" Type="http://schemas.openxmlformats.org/officeDocument/2006/relationships/hyperlink" Target="https://b2b.merlion.com/products/card/326506" TargetMode="External"/><Relationship Id="rId691" Type="http://schemas.openxmlformats.org/officeDocument/2006/relationships/hyperlink" Target="https://b2b.merlion.com/products/card/1835407" TargetMode="External"/><Relationship Id="rId747" Type="http://schemas.openxmlformats.org/officeDocument/2006/relationships/hyperlink" Target="https://b2b.merlion.com/products/card/1447084" TargetMode="External"/><Relationship Id="rId789" Type="http://schemas.openxmlformats.org/officeDocument/2006/relationships/hyperlink" Target="https://b2b.merlion.com/products/card/2023738" TargetMode="External"/><Relationship Id="rId41" Type="http://schemas.openxmlformats.org/officeDocument/2006/relationships/hyperlink" Target="https://b2b.merlion.com/products/card/2060504" TargetMode="External"/><Relationship Id="rId83" Type="http://schemas.openxmlformats.org/officeDocument/2006/relationships/hyperlink" Target="https://b2b.merlion.com/products/card/1973109" TargetMode="External"/><Relationship Id="rId179" Type="http://schemas.openxmlformats.org/officeDocument/2006/relationships/hyperlink" Target="https://b2b.merlion.com/products/card/291844" TargetMode="External"/><Relationship Id="rId386" Type="http://schemas.openxmlformats.org/officeDocument/2006/relationships/hyperlink" Target="https://b2b.merlion.com/products/card/1829353" TargetMode="External"/><Relationship Id="rId551" Type="http://schemas.openxmlformats.org/officeDocument/2006/relationships/hyperlink" Target="https://b2b.merlion.com/products/card/2053737" TargetMode="External"/><Relationship Id="rId593" Type="http://schemas.openxmlformats.org/officeDocument/2006/relationships/hyperlink" Target="https://b2b.merlion.com/products/card/2021367" TargetMode="External"/><Relationship Id="rId607" Type="http://schemas.openxmlformats.org/officeDocument/2006/relationships/hyperlink" Target="https://b2b.merlion.com/products/card/1386581" TargetMode="External"/><Relationship Id="rId649" Type="http://schemas.openxmlformats.org/officeDocument/2006/relationships/hyperlink" Target="https://b2b.merlion.com/products/card/2036213" TargetMode="External"/><Relationship Id="rId814" Type="http://schemas.openxmlformats.org/officeDocument/2006/relationships/printerSettings" Target="../printerSettings/printerSettings1.bin"/><Relationship Id="rId190" Type="http://schemas.openxmlformats.org/officeDocument/2006/relationships/hyperlink" Target="https://b2b.merlion.com/products/card/2067713" TargetMode="External"/><Relationship Id="rId204" Type="http://schemas.openxmlformats.org/officeDocument/2006/relationships/hyperlink" Target="https://b2b.merlion.com/products/card/1205010" TargetMode="External"/><Relationship Id="rId246" Type="http://schemas.openxmlformats.org/officeDocument/2006/relationships/hyperlink" Target="https://b2b.merlion.com/products/card/1450393" TargetMode="External"/><Relationship Id="rId288" Type="http://schemas.openxmlformats.org/officeDocument/2006/relationships/hyperlink" Target="https://b2b.merlion.com/products/card/2050671" TargetMode="External"/><Relationship Id="rId411" Type="http://schemas.openxmlformats.org/officeDocument/2006/relationships/hyperlink" Target="https://b2b.merlion.com/products/card/1863649" TargetMode="External"/><Relationship Id="rId453" Type="http://schemas.openxmlformats.org/officeDocument/2006/relationships/hyperlink" Target="https://b2b.merlion.com/products/card/1829380" TargetMode="External"/><Relationship Id="rId509" Type="http://schemas.openxmlformats.org/officeDocument/2006/relationships/hyperlink" Target="https://b2b.merlion.com/products/card/1787683" TargetMode="External"/><Relationship Id="rId660" Type="http://schemas.openxmlformats.org/officeDocument/2006/relationships/hyperlink" Target="https://b2b.merlion.com/products/card/2035300" TargetMode="External"/><Relationship Id="rId106" Type="http://schemas.openxmlformats.org/officeDocument/2006/relationships/hyperlink" Target="https://b2b.merlion.com/products/card/1489653" TargetMode="External"/><Relationship Id="rId313" Type="http://schemas.openxmlformats.org/officeDocument/2006/relationships/hyperlink" Target="https://b2b.merlion.com/products/card/1387689" TargetMode="External"/><Relationship Id="rId495" Type="http://schemas.openxmlformats.org/officeDocument/2006/relationships/hyperlink" Target="https://b2b.merlion.com/products/card/1139600" TargetMode="External"/><Relationship Id="rId716" Type="http://schemas.openxmlformats.org/officeDocument/2006/relationships/hyperlink" Target="https://b2b.merlion.com/products/card/1806780" TargetMode="External"/><Relationship Id="rId758" Type="http://schemas.openxmlformats.org/officeDocument/2006/relationships/hyperlink" Target="https://b2b.merlion.com/products/card/2028196" TargetMode="External"/><Relationship Id="rId10" Type="http://schemas.openxmlformats.org/officeDocument/2006/relationships/hyperlink" Target="https://b2b.merlion.com/products/card/2056672" TargetMode="External"/><Relationship Id="rId52" Type="http://schemas.openxmlformats.org/officeDocument/2006/relationships/hyperlink" Target="https://b2b.merlion.com/products/card/1863710" TargetMode="External"/><Relationship Id="rId94" Type="http://schemas.openxmlformats.org/officeDocument/2006/relationships/hyperlink" Target="https://b2b.merlion.com/products/card/1214938" TargetMode="External"/><Relationship Id="rId148" Type="http://schemas.openxmlformats.org/officeDocument/2006/relationships/hyperlink" Target="https://b2b.merlion.com/products/card/1977335" TargetMode="External"/><Relationship Id="rId355" Type="http://schemas.openxmlformats.org/officeDocument/2006/relationships/hyperlink" Target="https://b2b.merlion.com/products/card/1162050" TargetMode="External"/><Relationship Id="rId397" Type="http://schemas.openxmlformats.org/officeDocument/2006/relationships/hyperlink" Target="https://b2b.merlion.com/products/card/2021212" TargetMode="External"/><Relationship Id="rId520" Type="http://schemas.openxmlformats.org/officeDocument/2006/relationships/hyperlink" Target="https://b2b.merlion.com/products/card/1911031" TargetMode="External"/><Relationship Id="rId562" Type="http://schemas.openxmlformats.org/officeDocument/2006/relationships/hyperlink" Target="https://b2b.merlion.com/products/card/1469181" TargetMode="External"/><Relationship Id="rId618" Type="http://schemas.openxmlformats.org/officeDocument/2006/relationships/hyperlink" Target="https://b2b.merlion.com/products/card/2016034" TargetMode="External"/><Relationship Id="rId215" Type="http://schemas.openxmlformats.org/officeDocument/2006/relationships/hyperlink" Target="https://b2b.merlion.com/products/card/1162639" TargetMode="External"/><Relationship Id="rId257" Type="http://schemas.openxmlformats.org/officeDocument/2006/relationships/hyperlink" Target="https://b2b.merlion.com/products/card/2055165" TargetMode="External"/><Relationship Id="rId422" Type="http://schemas.openxmlformats.org/officeDocument/2006/relationships/hyperlink" Target="https://b2b.merlion.com/products/card/1846163" TargetMode="External"/><Relationship Id="rId464" Type="http://schemas.openxmlformats.org/officeDocument/2006/relationships/hyperlink" Target="https://b2b.merlion.com/products/card/1913774" TargetMode="External"/><Relationship Id="rId299" Type="http://schemas.openxmlformats.org/officeDocument/2006/relationships/hyperlink" Target="https://b2b.merlion.com/products/card/1998092" TargetMode="External"/><Relationship Id="rId727" Type="http://schemas.openxmlformats.org/officeDocument/2006/relationships/hyperlink" Target="https://b2b.merlion.com/products/card/1397040" TargetMode="External"/><Relationship Id="rId63" Type="http://schemas.openxmlformats.org/officeDocument/2006/relationships/hyperlink" Target="https://b2b.merlion.com/products/card/2016725" TargetMode="External"/><Relationship Id="rId159" Type="http://schemas.openxmlformats.org/officeDocument/2006/relationships/hyperlink" Target="https://b2b.merlion.com/products/card/2022140" TargetMode="External"/><Relationship Id="rId366" Type="http://schemas.openxmlformats.org/officeDocument/2006/relationships/hyperlink" Target="https://b2b.merlion.com/products/card/2071596" TargetMode="External"/><Relationship Id="rId573" Type="http://schemas.openxmlformats.org/officeDocument/2006/relationships/hyperlink" Target="https://b2b.merlion.com/products/card/1896143" TargetMode="External"/><Relationship Id="rId780" Type="http://schemas.openxmlformats.org/officeDocument/2006/relationships/hyperlink" Target="https://b2b.merlion.com/products/card/2028106" TargetMode="External"/><Relationship Id="rId226" Type="http://schemas.openxmlformats.org/officeDocument/2006/relationships/hyperlink" Target="https://b2b.merlion.com/products/card/1478360" TargetMode="External"/><Relationship Id="rId433" Type="http://schemas.openxmlformats.org/officeDocument/2006/relationships/hyperlink" Target="https://b2b.merlion.com/products/card/1912146" TargetMode="External"/><Relationship Id="rId640" Type="http://schemas.openxmlformats.org/officeDocument/2006/relationships/hyperlink" Target="https://b2b.merlion.com/products/card/1217199" TargetMode="External"/><Relationship Id="rId738" Type="http://schemas.openxmlformats.org/officeDocument/2006/relationships/hyperlink" Target="https://b2b.merlion.com/products/card/2014061" TargetMode="External"/><Relationship Id="rId74" Type="http://schemas.openxmlformats.org/officeDocument/2006/relationships/hyperlink" Target="https://b2b.merlion.com/products/card/1853938" TargetMode="External"/><Relationship Id="rId377" Type="http://schemas.openxmlformats.org/officeDocument/2006/relationships/hyperlink" Target="https://b2b.merlion.com/products/card/1846465" TargetMode="External"/><Relationship Id="rId500" Type="http://schemas.openxmlformats.org/officeDocument/2006/relationships/hyperlink" Target="https://b2b.merlion.com/products/card/350551" TargetMode="External"/><Relationship Id="rId584" Type="http://schemas.openxmlformats.org/officeDocument/2006/relationships/hyperlink" Target="https://b2b.merlion.com/products/card/1770963" TargetMode="External"/><Relationship Id="rId805" Type="http://schemas.openxmlformats.org/officeDocument/2006/relationships/hyperlink" Target="https://b2b.merlion.com/products/card/2010179" TargetMode="External"/><Relationship Id="rId5" Type="http://schemas.openxmlformats.org/officeDocument/2006/relationships/hyperlink" Target="https://b2b.merlion.com/products/card/1974624" TargetMode="External"/><Relationship Id="rId237" Type="http://schemas.openxmlformats.org/officeDocument/2006/relationships/hyperlink" Target="https://b2b.merlion.com/products/card/2052523" TargetMode="External"/><Relationship Id="rId791" Type="http://schemas.openxmlformats.org/officeDocument/2006/relationships/hyperlink" Target="https://b2b.merlion.com/products/card/2046017" TargetMode="External"/><Relationship Id="rId444" Type="http://schemas.openxmlformats.org/officeDocument/2006/relationships/hyperlink" Target="https://b2b.merlion.com/products/card/2005834" TargetMode="External"/><Relationship Id="rId651" Type="http://schemas.openxmlformats.org/officeDocument/2006/relationships/hyperlink" Target="https://b2b.merlion.com/products/card/1375758" TargetMode="External"/><Relationship Id="rId749" Type="http://schemas.openxmlformats.org/officeDocument/2006/relationships/hyperlink" Target="https://b2b.merlion.com/products/card/2057959" TargetMode="External"/><Relationship Id="rId290" Type="http://schemas.openxmlformats.org/officeDocument/2006/relationships/hyperlink" Target="https://b2b.merlion.com/products/card/2010766" TargetMode="External"/><Relationship Id="rId304" Type="http://schemas.openxmlformats.org/officeDocument/2006/relationships/hyperlink" Target="https://b2b.merlion.com/products/card/1998086" TargetMode="External"/><Relationship Id="rId388" Type="http://schemas.openxmlformats.org/officeDocument/2006/relationships/hyperlink" Target="https://b2b.merlion.com/products/card/1897717" TargetMode="External"/><Relationship Id="rId511" Type="http://schemas.openxmlformats.org/officeDocument/2006/relationships/hyperlink" Target="https://b2b.merlion.com/products/card/2032150" TargetMode="External"/><Relationship Id="rId609" Type="http://schemas.openxmlformats.org/officeDocument/2006/relationships/hyperlink" Target="https://b2b.merlion.com/products/card/2097018" TargetMode="External"/><Relationship Id="rId85" Type="http://schemas.openxmlformats.org/officeDocument/2006/relationships/hyperlink" Target="https://b2b.merlion.com/products/card/2018929" TargetMode="External"/><Relationship Id="rId150" Type="http://schemas.openxmlformats.org/officeDocument/2006/relationships/hyperlink" Target="https://b2b.merlion.com/products/card/1369699" TargetMode="External"/><Relationship Id="rId595" Type="http://schemas.openxmlformats.org/officeDocument/2006/relationships/hyperlink" Target="https://b2b.merlion.com/products/card/2045557" TargetMode="External"/><Relationship Id="rId248" Type="http://schemas.openxmlformats.org/officeDocument/2006/relationships/hyperlink" Target="https://b2b.merlion.com/products/card/2051144" TargetMode="External"/><Relationship Id="rId455" Type="http://schemas.openxmlformats.org/officeDocument/2006/relationships/hyperlink" Target="https://b2b.merlion.com/products/card/1863791" TargetMode="External"/><Relationship Id="rId662" Type="http://schemas.openxmlformats.org/officeDocument/2006/relationships/hyperlink" Target="https://b2b.merlion.com/products/card/1897116" TargetMode="External"/><Relationship Id="rId12" Type="http://schemas.openxmlformats.org/officeDocument/2006/relationships/hyperlink" Target="https://b2b.merlion.com/products/card/1155332" TargetMode="External"/><Relationship Id="rId108" Type="http://schemas.openxmlformats.org/officeDocument/2006/relationships/hyperlink" Target="https://b2b.merlion.com/products/card/1598810" TargetMode="External"/><Relationship Id="rId315" Type="http://schemas.openxmlformats.org/officeDocument/2006/relationships/hyperlink" Target="https://b2b.merlion.com/products/card/2060157" TargetMode="External"/><Relationship Id="rId522" Type="http://schemas.openxmlformats.org/officeDocument/2006/relationships/hyperlink" Target="https://b2b.merlion.com/products/card/1981180" TargetMode="External"/><Relationship Id="rId96" Type="http://schemas.openxmlformats.org/officeDocument/2006/relationships/hyperlink" Target="https://b2b.merlion.com/products/card/1444332" TargetMode="External"/><Relationship Id="rId161" Type="http://schemas.openxmlformats.org/officeDocument/2006/relationships/hyperlink" Target="https://b2b.merlion.com/products/card/1644319" TargetMode="External"/><Relationship Id="rId399" Type="http://schemas.openxmlformats.org/officeDocument/2006/relationships/hyperlink" Target="https://b2b.merlion.com/products/card/1846308" TargetMode="External"/><Relationship Id="rId259" Type="http://schemas.openxmlformats.org/officeDocument/2006/relationships/hyperlink" Target="https://b2b.merlion.com/products/card/2096141" TargetMode="External"/><Relationship Id="rId466" Type="http://schemas.openxmlformats.org/officeDocument/2006/relationships/hyperlink" Target="https://b2b.merlion.com/products/card/2005686" TargetMode="External"/><Relationship Id="rId673" Type="http://schemas.openxmlformats.org/officeDocument/2006/relationships/hyperlink" Target="https://b2b.merlion.com/products/card/2014146" TargetMode="External"/><Relationship Id="rId23" Type="http://schemas.openxmlformats.org/officeDocument/2006/relationships/hyperlink" Target="https://b2b.merlion.com/products/card/2063065" TargetMode="External"/><Relationship Id="rId119" Type="http://schemas.openxmlformats.org/officeDocument/2006/relationships/hyperlink" Target="https://b2b.merlion.com/products/card/1640117" TargetMode="External"/><Relationship Id="rId326" Type="http://schemas.openxmlformats.org/officeDocument/2006/relationships/hyperlink" Target="https://b2b.merlion.com/products/card/2078143" TargetMode="External"/><Relationship Id="rId533" Type="http://schemas.openxmlformats.org/officeDocument/2006/relationships/hyperlink" Target="https://b2b.merlion.com/products/card/1917886" TargetMode="External"/><Relationship Id="rId740" Type="http://schemas.openxmlformats.org/officeDocument/2006/relationships/hyperlink" Target="https://b2b.merlion.com/products/card/2014063" TargetMode="External"/><Relationship Id="rId172" Type="http://schemas.openxmlformats.org/officeDocument/2006/relationships/hyperlink" Target="https://b2b.merlion.com/products/card/1913914" TargetMode="External"/><Relationship Id="rId477" Type="http://schemas.openxmlformats.org/officeDocument/2006/relationships/hyperlink" Target="https://b2b.merlion.com/products/card/1393330" TargetMode="External"/><Relationship Id="rId600" Type="http://schemas.openxmlformats.org/officeDocument/2006/relationships/hyperlink" Target="https://b2b.merlion.com/products/card/1796915" TargetMode="External"/><Relationship Id="rId684" Type="http://schemas.openxmlformats.org/officeDocument/2006/relationships/hyperlink" Target="https://b2b.merlion.com/products/card/1882822" TargetMode="External"/><Relationship Id="rId337" Type="http://schemas.openxmlformats.org/officeDocument/2006/relationships/hyperlink" Target="https://b2b.merlion.com/products/card/2050904" TargetMode="External"/><Relationship Id="rId34" Type="http://schemas.openxmlformats.org/officeDocument/2006/relationships/hyperlink" Target="https://b2b.merlion.com/products/card/2033518" TargetMode="External"/><Relationship Id="rId544" Type="http://schemas.openxmlformats.org/officeDocument/2006/relationships/hyperlink" Target="https://b2b.merlion.com/products/card/441627" TargetMode="External"/><Relationship Id="rId751" Type="http://schemas.openxmlformats.org/officeDocument/2006/relationships/hyperlink" Target="https://b2b.merlion.com/products/card/1898023" TargetMode="External"/><Relationship Id="rId183" Type="http://schemas.openxmlformats.org/officeDocument/2006/relationships/hyperlink" Target="https://b2b.merlion.com/products/card/335130" TargetMode="External"/><Relationship Id="rId390" Type="http://schemas.openxmlformats.org/officeDocument/2006/relationships/hyperlink" Target="https://b2b.merlion.com/products/card/1863716" TargetMode="External"/><Relationship Id="rId404" Type="http://schemas.openxmlformats.org/officeDocument/2006/relationships/hyperlink" Target="https://b2b.merlion.com/products/card/1846080" TargetMode="External"/><Relationship Id="rId611" Type="http://schemas.openxmlformats.org/officeDocument/2006/relationships/hyperlink" Target="https://b2b.merlion.com/products/card/2058819" TargetMode="External"/><Relationship Id="rId250" Type="http://schemas.openxmlformats.org/officeDocument/2006/relationships/hyperlink" Target="https://b2b.merlion.com/products/card/2051153" TargetMode="External"/><Relationship Id="rId488" Type="http://schemas.openxmlformats.org/officeDocument/2006/relationships/hyperlink" Target="https://b2b.merlion.com/products/card/2003136" TargetMode="External"/><Relationship Id="rId695" Type="http://schemas.openxmlformats.org/officeDocument/2006/relationships/hyperlink" Target="https://b2b.merlion.com/products/card/1915500" TargetMode="External"/><Relationship Id="rId709" Type="http://schemas.openxmlformats.org/officeDocument/2006/relationships/hyperlink" Target="https://b2b.merlion.com/products/card/1792753" TargetMode="External"/><Relationship Id="rId45" Type="http://schemas.openxmlformats.org/officeDocument/2006/relationships/hyperlink" Target="https://b2b.merlion.com/products/card/2048601" TargetMode="External"/><Relationship Id="rId110" Type="http://schemas.openxmlformats.org/officeDocument/2006/relationships/hyperlink" Target="https://b2b.merlion.com/products/card/2027143" TargetMode="External"/><Relationship Id="rId348" Type="http://schemas.openxmlformats.org/officeDocument/2006/relationships/hyperlink" Target="https://b2b.merlion.com/products/card/2054425" TargetMode="External"/><Relationship Id="rId555" Type="http://schemas.openxmlformats.org/officeDocument/2006/relationships/hyperlink" Target="https://b2b.merlion.com/products/card/391782" TargetMode="External"/><Relationship Id="rId762" Type="http://schemas.openxmlformats.org/officeDocument/2006/relationships/hyperlink" Target="https://b2b.merlion.com/products/card/2001414" TargetMode="External"/><Relationship Id="rId194" Type="http://schemas.openxmlformats.org/officeDocument/2006/relationships/hyperlink" Target="https://b2b.merlion.com/products/card/382731" TargetMode="External"/><Relationship Id="rId208" Type="http://schemas.openxmlformats.org/officeDocument/2006/relationships/hyperlink" Target="https://b2b.merlion.com/products/card/1801402" TargetMode="External"/><Relationship Id="rId415" Type="http://schemas.openxmlformats.org/officeDocument/2006/relationships/hyperlink" Target="https://b2b.merlion.com/products/card/1828353" TargetMode="External"/><Relationship Id="rId622" Type="http://schemas.openxmlformats.org/officeDocument/2006/relationships/hyperlink" Target="https://b2b.merlion.com/products/card/344481" TargetMode="External"/><Relationship Id="rId261" Type="http://schemas.openxmlformats.org/officeDocument/2006/relationships/hyperlink" Target="https://b2b.merlion.com/products/card/2075995" TargetMode="External"/><Relationship Id="rId499" Type="http://schemas.openxmlformats.org/officeDocument/2006/relationships/hyperlink" Target="https://b2b.merlion.com/products/card/1501188" TargetMode="External"/><Relationship Id="rId56" Type="http://schemas.openxmlformats.org/officeDocument/2006/relationships/hyperlink" Target="https://b2b.merlion.com/products/card/1138691" TargetMode="External"/><Relationship Id="rId359" Type="http://schemas.openxmlformats.org/officeDocument/2006/relationships/hyperlink" Target="https://b2b.merlion.com/products/card/2059059" TargetMode="External"/><Relationship Id="rId566" Type="http://schemas.openxmlformats.org/officeDocument/2006/relationships/hyperlink" Target="https://b2b.merlion.com/products/card/1809120" TargetMode="External"/><Relationship Id="rId773" Type="http://schemas.openxmlformats.org/officeDocument/2006/relationships/hyperlink" Target="https://b2b.merlion.com/products/card/2022047" TargetMode="External"/><Relationship Id="rId121" Type="http://schemas.openxmlformats.org/officeDocument/2006/relationships/hyperlink" Target="https://b2b.merlion.com/products/card/2031385" TargetMode="External"/><Relationship Id="rId219" Type="http://schemas.openxmlformats.org/officeDocument/2006/relationships/hyperlink" Target="https://b2b.merlion.com/products/card/822803" TargetMode="External"/><Relationship Id="rId426" Type="http://schemas.openxmlformats.org/officeDocument/2006/relationships/hyperlink" Target="https://b2b.merlion.com/products/card/1972023" TargetMode="External"/><Relationship Id="rId633" Type="http://schemas.openxmlformats.org/officeDocument/2006/relationships/hyperlink" Target="https://b2b.merlion.com/products/card/1896666" TargetMode="External"/><Relationship Id="rId67" Type="http://schemas.openxmlformats.org/officeDocument/2006/relationships/hyperlink" Target="https://b2b.merlion.com/products/card/1140630" TargetMode="External"/><Relationship Id="rId272" Type="http://schemas.openxmlformats.org/officeDocument/2006/relationships/hyperlink" Target="https://b2b.merlion.com/products/card/2079699" TargetMode="External"/><Relationship Id="rId577" Type="http://schemas.openxmlformats.org/officeDocument/2006/relationships/hyperlink" Target="https://b2b.merlion.com/products/card/1770962" TargetMode="External"/><Relationship Id="rId700" Type="http://schemas.openxmlformats.org/officeDocument/2006/relationships/hyperlink" Target="https://b2b.merlion.com/products/card/1032255" TargetMode="External"/><Relationship Id="rId132" Type="http://schemas.openxmlformats.org/officeDocument/2006/relationships/hyperlink" Target="https://b2b.merlion.com/products/card/2035115" TargetMode="External"/><Relationship Id="rId784" Type="http://schemas.openxmlformats.org/officeDocument/2006/relationships/hyperlink" Target="https://b2b.merlion.com/products/card/2031878" TargetMode="External"/><Relationship Id="rId437" Type="http://schemas.openxmlformats.org/officeDocument/2006/relationships/hyperlink" Target="https://b2b.merlion.com/products/card/1846155" TargetMode="External"/><Relationship Id="rId644" Type="http://schemas.openxmlformats.org/officeDocument/2006/relationships/hyperlink" Target="https://b2b.merlion.com/products/card/2047222" TargetMode="External"/><Relationship Id="rId283" Type="http://schemas.openxmlformats.org/officeDocument/2006/relationships/hyperlink" Target="https://b2b.merlion.com/products/card/1973797" TargetMode="External"/><Relationship Id="rId490" Type="http://schemas.openxmlformats.org/officeDocument/2006/relationships/hyperlink" Target="https://b2b.merlion.com/products/card/1161179" TargetMode="External"/><Relationship Id="rId504" Type="http://schemas.openxmlformats.org/officeDocument/2006/relationships/hyperlink" Target="https://b2b.merlion.com/products/card/1928801" TargetMode="External"/><Relationship Id="rId711" Type="http://schemas.openxmlformats.org/officeDocument/2006/relationships/hyperlink" Target="https://b2b.merlion.com/products/card/1103704" TargetMode="External"/><Relationship Id="rId78" Type="http://schemas.openxmlformats.org/officeDocument/2006/relationships/hyperlink" Target="https://b2b.merlion.com/products/card/2022105" TargetMode="External"/><Relationship Id="rId143" Type="http://schemas.openxmlformats.org/officeDocument/2006/relationships/hyperlink" Target="https://b2b.merlion.com/products/card/1207250" TargetMode="External"/><Relationship Id="rId350" Type="http://schemas.openxmlformats.org/officeDocument/2006/relationships/hyperlink" Target="https://b2b.merlion.com/products/card/1931197" TargetMode="External"/><Relationship Id="rId588" Type="http://schemas.openxmlformats.org/officeDocument/2006/relationships/hyperlink" Target="https://b2b.merlion.com/products/card/2020542" TargetMode="External"/><Relationship Id="rId795" Type="http://schemas.openxmlformats.org/officeDocument/2006/relationships/hyperlink" Target="https://b2b.merlion.com/products/card/2105842" TargetMode="External"/><Relationship Id="rId809" Type="http://schemas.openxmlformats.org/officeDocument/2006/relationships/hyperlink" Target="https://b2b.merlion.com/products/card/2028502" TargetMode="External"/><Relationship Id="rId9" Type="http://schemas.openxmlformats.org/officeDocument/2006/relationships/hyperlink" Target="https://b2b.merlion.com/products/card/1137567" TargetMode="External"/><Relationship Id="rId210" Type="http://schemas.openxmlformats.org/officeDocument/2006/relationships/hyperlink" Target="https://b2b.merlion.com/products/card/1905865" TargetMode="External"/><Relationship Id="rId448" Type="http://schemas.openxmlformats.org/officeDocument/2006/relationships/hyperlink" Target="https://b2b.merlion.com/products/card/1863810" TargetMode="External"/><Relationship Id="rId655" Type="http://schemas.openxmlformats.org/officeDocument/2006/relationships/hyperlink" Target="https://b2b.merlion.com/products/card/1941411" TargetMode="External"/><Relationship Id="rId294" Type="http://schemas.openxmlformats.org/officeDocument/2006/relationships/hyperlink" Target="https://b2b.merlion.com/products/card/1123715" TargetMode="External"/><Relationship Id="rId308" Type="http://schemas.openxmlformats.org/officeDocument/2006/relationships/hyperlink" Target="https://b2b.merlion.com/products/card/1868531" TargetMode="External"/><Relationship Id="rId515" Type="http://schemas.openxmlformats.org/officeDocument/2006/relationships/hyperlink" Target="https://b2b.merlion.com/products/card/1780848" TargetMode="External"/><Relationship Id="rId722" Type="http://schemas.openxmlformats.org/officeDocument/2006/relationships/hyperlink" Target="https://b2b.merlion.com/products/card/2067648" TargetMode="External"/><Relationship Id="rId89" Type="http://schemas.openxmlformats.org/officeDocument/2006/relationships/hyperlink" Target="https://b2b.merlion.com/products/card/2043928" TargetMode="External"/><Relationship Id="rId154" Type="http://schemas.openxmlformats.org/officeDocument/2006/relationships/hyperlink" Target="https://b2b.merlion.com/products/card/1530236" TargetMode="External"/><Relationship Id="rId361" Type="http://schemas.openxmlformats.org/officeDocument/2006/relationships/hyperlink" Target="https://b2b.merlion.com/products/card/2048293" TargetMode="External"/><Relationship Id="rId599" Type="http://schemas.openxmlformats.org/officeDocument/2006/relationships/hyperlink" Target="https://b2b.merlion.com/products/card/2011086" TargetMode="External"/><Relationship Id="rId459" Type="http://schemas.openxmlformats.org/officeDocument/2006/relationships/hyperlink" Target="https://b2b.merlion.com/products/card/1913790" TargetMode="External"/><Relationship Id="rId666" Type="http://schemas.openxmlformats.org/officeDocument/2006/relationships/hyperlink" Target="https://b2b.merlion.com/products/card/1422216" TargetMode="External"/><Relationship Id="rId16" Type="http://schemas.openxmlformats.org/officeDocument/2006/relationships/hyperlink" Target="https://b2b.merlion.com/products/card/1670244" TargetMode="External"/><Relationship Id="rId221" Type="http://schemas.openxmlformats.org/officeDocument/2006/relationships/hyperlink" Target="https://b2b.merlion.com/products/card/812383" TargetMode="External"/><Relationship Id="rId319" Type="http://schemas.openxmlformats.org/officeDocument/2006/relationships/hyperlink" Target="https://b2b.merlion.com/products/card/2060156" TargetMode="External"/><Relationship Id="rId526" Type="http://schemas.openxmlformats.org/officeDocument/2006/relationships/hyperlink" Target="https://b2b.merlion.com/products/card/1984301" TargetMode="External"/><Relationship Id="rId733" Type="http://schemas.openxmlformats.org/officeDocument/2006/relationships/hyperlink" Target="https://b2b.merlion.com/products/card/1401301" TargetMode="External"/><Relationship Id="rId165" Type="http://schemas.openxmlformats.org/officeDocument/2006/relationships/hyperlink" Target="https://b2b.merlion.com/products/card/2066181" TargetMode="External"/><Relationship Id="rId372" Type="http://schemas.openxmlformats.org/officeDocument/2006/relationships/hyperlink" Target="https://b2b.merlion.com/products/card/2044427" TargetMode="External"/><Relationship Id="rId677" Type="http://schemas.openxmlformats.org/officeDocument/2006/relationships/hyperlink" Target="https://b2b.merlion.com/products/card/2043390" TargetMode="External"/><Relationship Id="rId800" Type="http://schemas.openxmlformats.org/officeDocument/2006/relationships/hyperlink" Target="https://b2b.merlion.com/products/card/2067375" TargetMode="External"/><Relationship Id="rId232" Type="http://schemas.openxmlformats.org/officeDocument/2006/relationships/hyperlink" Target="https://b2b.merlion.com/products/card/2051112" TargetMode="External"/><Relationship Id="rId27" Type="http://schemas.openxmlformats.org/officeDocument/2006/relationships/hyperlink" Target="https://b2b.merlion.com/products/card/1779082" TargetMode="External"/><Relationship Id="rId537" Type="http://schemas.openxmlformats.org/officeDocument/2006/relationships/hyperlink" Target="https://b2b.merlion.com/products/card/1922463" TargetMode="External"/><Relationship Id="rId744" Type="http://schemas.openxmlformats.org/officeDocument/2006/relationships/hyperlink" Target="https://b2b.merlion.com/products/card/1447002" TargetMode="External"/><Relationship Id="rId80" Type="http://schemas.openxmlformats.org/officeDocument/2006/relationships/hyperlink" Target="https://b2b.merlion.com/products/card/1544695" TargetMode="External"/><Relationship Id="rId176" Type="http://schemas.openxmlformats.org/officeDocument/2006/relationships/hyperlink" Target="https://b2b.merlion.com/products/card/828018" TargetMode="External"/><Relationship Id="rId383" Type="http://schemas.openxmlformats.org/officeDocument/2006/relationships/hyperlink" Target="https://b2b.merlion.com/products/card/1846466" TargetMode="External"/><Relationship Id="rId590" Type="http://schemas.openxmlformats.org/officeDocument/2006/relationships/hyperlink" Target="https://b2b.merlion.com/products/card/2021494" TargetMode="External"/><Relationship Id="rId604" Type="http://schemas.openxmlformats.org/officeDocument/2006/relationships/hyperlink" Target="https://b2b.merlion.com/products/card/744202" TargetMode="External"/><Relationship Id="rId811" Type="http://schemas.openxmlformats.org/officeDocument/2006/relationships/hyperlink" Target="https://b2b.merlion.com/products/card/2011252" TargetMode="External"/><Relationship Id="rId243" Type="http://schemas.openxmlformats.org/officeDocument/2006/relationships/hyperlink" Target="https://b2b.merlion.com/products/card/2046302" TargetMode="External"/><Relationship Id="rId450" Type="http://schemas.openxmlformats.org/officeDocument/2006/relationships/hyperlink" Target="https://b2b.merlion.com/products/card/1829407" TargetMode="External"/><Relationship Id="rId688" Type="http://schemas.openxmlformats.org/officeDocument/2006/relationships/hyperlink" Target="https://b2b.merlion.com/products/card/1897266" TargetMode="External"/><Relationship Id="rId38" Type="http://schemas.openxmlformats.org/officeDocument/2006/relationships/hyperlink" Target="https://b2b.merlion.com/products/card/2036674" TargetMode="External"/><Relationship Id="rId103" Type="http://schemas.openxmlformats.org/officeDocument/2006/relationships/hyperlink" Target="https://b2b.merlion.com/products/card/1922888" TargetMode="External"/><Relationship Id="rId310" Type="http://schemas.openxmlformats.org/officeDocument/2006/relationships/hyperlink" Target="https://b2b.merlion.com/products/card/2066066" TargetMode="External"/><Relationship Id="rId548" Type="http://schemas.openxmlformats.org/officeDocument/2006/relationships/hyperlink" Target="https://b2b.merlion.com/products/card/441663" TargetMode="External"/><Relationship Id="rId755" Type="http://schemas.openxmlformats.org/officeDocument/2006/relationships/hyperlink" Target="https://b2b.merlion.com/products/card/1899338" TargetMode="External"/><Relationship Id="rId91" Type="http://schemas.openxmlformats.org/officeDocument/2006/relationships/hyperlink" Target="https://b2b.merlion.com/products/card/1992449" TargetMode="External"/><Relationship Id="rId187" Type="http://schemas.openxmlformats.org/officeDocument/2006/relationships/hyperlink" Target="https://b2b.merlion.com/products/card/2018222" TargetMode="External"/><Relationship Id="rId394" Type="http://schemas.openxmlformats.org/officeDocument/2006/relationships/hyperlink" Target="https://b2b.merlion.com/products/card/2021044" TargetMode="External"/><Relationship Id="rId408" Type="http://schemas.openxmlformats.org/officeDocument/2006/relationships/hyperlink" Target="https://b2b.merlion.com/products/card/1863650" TargetMode="External"/><Relationship Id="rId615" Type="http://schemas.openxmlformats.org/officeDocument/2006/relationships/hyperlink" Target="https://b2b.merlion.com/products/card/2062189" TargetMode="External"/><Relationship Id="rId254" Type="http://schemas.openxmlformats.org/officeDocument/2006/relationships/hyperlink" Target="https://b2b.merlion.com/products/card/2085511" TargetMode="External"/><Relationship Id="rId699" Type="http://schemas.openxmlformats.org/officeDocument/2006/relationships/hyperlink" Target="https://b2b.merlion.com/products/card/787875" TargetMode="External"/><Relationship Id="rId49" Type="http://schemas.openxmlformats.org/officeDocument/2006/relationships/hyperlink" Target="https://b2b.merlion.com/products/card/2028549" TargetMode="External"/><Relationship Id="rId114" Type="http://schemas.openxmlformats.org/officeDocument/2006/relationships/hyperlink" Target="https://b2b.merlion.com/products/card/2067939" TargetMode="External"/><Relationship Id="rId461" Type="http://schemas.openxmlformats.org/officeDocument/2006/relationships/hyperlink" Target="https://b2b.merlion.com/products/card/1863786" TargetMode="External"/><Relationship Id="rId559" Type="http://schemas.openxmlformats.org/officeDocument/2006/relationships/hyperlink" Target="https://b2b.merlion.com/products/card/1091964" TargetMode="External"/><Relationship Id="rId766" Type="http://schemas.openxmlformats.org/officeDocument/2006/relationships/hyperlink" Target="https://b2b.merlion.com/products/card/2056986" TargetMode="External"/><Relationship Id="rId198" Type="http://schemas.openxmlformats.org/officeDocument/2006/relationships/hyperlink" Target="https://b2b.merlion.com/products/card/1027181" TargetMode="External"/><Relationship Id="rId321" Type="http://schemas.openxmlformats.org/officeDocument/2006/relationships/hyperlink" Target="https://b2b.merlion.com/products/card/2060159" TargetMode="External"/><Relationship Id="rId419" Type="http://schemas.openxmlformats.org/officeDocument/2006/relationships/hyperlink" Target="https://b2b.merlion.com/products/card/1846075" TargetMode="External"/><Relationship Id="rId626" Type="http://schemas.openxmlformats.org/officeDocument/2006/relationships/hyperlink" Target="https://b2b.merlion.com/products/card/2024273" TargetMode="External"/><Relationship Id="rId265" Type="http://schemas.openxmlformats.org/officeDocument/2006/relationships/hyperlink" Target="https://b2b.merlion.com/products/card/2082815" TargetMode="External"/><Relationship Id="rId472" Type="http://schemas.openxmlformats.org/officeDocument/2006/relationships/hyperlink" Target="https://b2b.merlion.com/products/card/1828925" TargetMode="External"/><Relationship Id="rId125" Type="http://schemas.openxmlformats.org/officeDocument/2006/relationships/hyperlink" Target="https://b2b.merlion.com/products/card/1596379" TargetMode="External"/><Relationship Id="rId332" Type="http://schemas.openxmlformats.org/officeDocument/2006/relationships/hyperlink" Target="https://b2b.merlion.com/products/card/2014818" TargetMode="External"/><Relationship Id="rId777" Type="http://schemas.openxmlformats.org/officeDocument/2006/relationships/hyperlink" Target="https://b2b.merlion.com/products/card/2009003" TargetMode="External"/><Relationship Id="rId637" Type="http://schemas.openxmlformats.org/officeDocument/2006/relationships/hyperlink" Target="https://b2b.merlion.com/products/card/680727" TargetMode="External"/><Relationship Id="rId276" Type="http://schemas.openxmlformats.org/officeDocument/2006/relationships/hyperlink" Target="https://b2b.merlion.com/products/card/2047386" TargetMode="External"/><Relationship Id="rId483" Type="http://schemas.openxmlformats.org/officeDocument/2006/relationships/hyperlink" Target="https://b2b.merlion.com/products/card/1424165" TargetMode="External"/><Relationship Id="rId690" Type="http://schemas.openxmlformats.org/officeDocument/2006/relationships/hyperlink" Target="https://b2b.merlion.com/products/card/1848167" TargetMode="External"/><Relationship Id="rId704" Type="http://schemas.openxmlformats.org/officeDocument/2006/relationships/hyperlink" Target="https://b2b.merlion.com/products/card/2054131" TargetMode="External"/><Relationship Id="rId40" Type="http://schemas.openxmlformats.org/officeDocument/2006/relationships/hyperlink" Target="https://b2b.merlion.com/products/card/2060500" TargetMode="External"/><Relationship Id="rId136" Type="http://schemas.openxmlformats.org/officeDocument/2006/relationships/hyperlink" Target="https://b2b.merlion.com/products/card/1387136" TargetMode="External"/><Relationship Id="rId343" Type="http://schemas.openxmlformats.org/officeDocument/2006/relationships/hyperlink" Target="https://b2b.merlion.com/products/card/2015488" TargetMode="External"/><Relationship Id="rId550" Type="http://schemas.openxmlformats.org/officeDocument/2006/relationships/hyperlink" Target="https://b2b.merlion.com/products/card/2022323" TargetMode="External"/><Relationship Id="rId788" Type="http://schemas.openxmlformats.org/officeDocument/2006/relationships/hyperlink" Target="https://b2b.merlion.com/products/card/1492455" TargetMode="External"/><Relationship Id="rId203" Type="http://schemas.openxmlformats.org/officeDocument/2006/relationships/hyperlink" Target="https://b2b.merlion.com/products/card/1189127" TargetMode="External"/><Relationship Id="rId648" Type="http://schemas.openxmlformats.org/officeDocument/2006/relationships/hyperlink" Target="https://b2b.merlion.com/products/card/2060534" TargetMode="External"/><Relationship Id="rId287" Type="http://schemas.openxmlformats.org/officeDocument/2006/relationships/hyperlink" Target="https://b2b.merlion.com/products/card/1897202" TargetMode="External"/><Relationship Id="rId410" Type="http://schemas.openxmlformats.org/officeDocument/2006/relationships/hyperlink" Target="https://b2b.merlion.com/products/card/1828254" TargetMode="External"/><Relationship Id="rId494" Type="http://schemas.openxmlformats.org/officeDocument/2006/relationships/hyperlink" Target="https://b2b.merlion.com/products/card/1922749" TargetMode="External"/><Relationship Id="rId508" Type="http://schemas.openxmlformats.org/officeDocument/2006/relationships/hyperlink" Target="https://b2b.merlion.com/products/card/1787694" TargetMode="External"/><Relationship Id="rId715" Type="http://schemas.openxmlformats.org/officeDocument/2006/relationships/hyperlink" Target="https://b2b.merlion.com/products/card/2067595" TargetMode="External"/><Relationship Id="rId147" Type="http://schemas.openxmlformats.org/officeDocument/2006/relationships/hyperlink" Target="https://b2b.merlion.com/products/card/1977339" TargetMode="External"/><Relationship Id="rId354" Type="http://schemas.openxmlformats.org/officeDocument/2006/relationships/hyperlink" Target="https://b2b.merlion.com/products/card/1976133" TargetMode="External"/><Relationship Id="rId799" Type="http://schemas.openxmlformats.org/officeDocument/2006/relationships/hyperlink" Target="https://b2b.merlion.com/products/card/2067540" TargetMode="External"/><Relationship Id="rId51" Type="http://schemas.openxmlformats.org/officeDocument/2006/relationships/hyperlink" Target="https://b2b.merlion.com/products/card/2028568" TargetMode="External"/><Relationship Id="rId561" Type="http://schemas.openxmlformats.org/officeDocument/2006/relationships/hyperlink" Target="https://b2b.merlion.com/products/card/1469180" TargetMode="External"/><Relationship Id="rId659" Type="http://schemas.openxmlformats.org/officeDocument/2006/relationships/hyperlink" Target="https://b2b.merlion.com/products/card/1435247" TargetMode="External"/><Relationship Id="rId214" Type="http://schemas.openxmlformats.org/officeDocument/2006/relationships/hyperlink" Target="https://b2b.merlion.com/products/card/1726778" TargetMode="External"/><Relationship Id="rId298" Type="http://schemas.openxmlformats.org/officeDocument/2006/relationships/hyperlink" Target="https://b2b.merlion.com/products/card/1998071" TargetMode="External"/><Relationship Id="rId421" Type="http://schemas.openxmlformats.org/officeDocument/2006/relationships/hyperlink" Target="https://b2b.merlion.com/products/card/1846164" TargetMode="External"/><Relationship Id="rId519" Type="http://schemas.openxmlformats.org/officeDocument/2006/relationships/hyperlink" Target="https://b2b.merlion.com/products/card/2024544" TargetMode="External"/><Relationship Id="rId158" Type="http://schemas.openxmlformats.org/officeDocument/2006/relationships/hyperlink" Target="https://b2b.merlion.com/products/card/1899880" TargetMode="External"/><Relationship Id="rId726" Type="http://schemas.openxmlformats.org/officeDocument/2006/relationships/hyperlink" Target="https://b2b.merlion.com/products/card/1401295" TargetMode="External"/><Relationship Id="rId62" Type="http://schemas.openxmlformats.org/officeDocument/2006/relationships/hyperlink" Target="https://b2b.merlion.com/products/card/1783567" TargetMode="External"/><Relationship Id="rId365" Type="http://schemas.openxmlformats.org/officeDocument/2006/relationships/hyperlink" Target="https://b2b.merlion.com/products/card/2059377" TargetMode="External"/><Relationship Id="rId572" Type="http://schemas.openxmlformats.org/officeDocument/2006/relationships/hyperlink" Target="https://b2b.merlion.com/products/card/1660795" TargetMode="External"/><Relationship Id="rId225" Type="http://schemas.openxmlformats.org/officeDocument/2006/relationships/hyperlink" Target="https://b2b.merlion.com/products/card/384952" TargetMode="External"/><Relationship Id="rId432" Type="http://schemas.openxmlformats.org/officeDocument/2006/relationships/hyperlink" Target="https://b2b.merlion.com/products/card/1911769" TargetMode="External"/><Relationship Id="rId737" Type="http://schemas.openxmlformats.org/officeDocument/2006/relationships/hyperlink" Target="https://b2b.merlion.com/products/card/2019533" TargetMode="External"/><Relationship Id="rId73" Type="http://schemas.openxmlformats.org/officeDocument/2006/relationships/hyperlink" Target="https://b2b.merlion.com/products/card/1835699" TargetMode="External"/><Relationship Id="rId169" Type="http://schemas.openxmlformats.org/officeDocument/2006/relationships/hyperlink" Target="https://b2b.merlion.com/products/card/1910520" TargetMode="External"/><Relationship Id="rId376" Type="http://schemas.openxmlformats.org/officeDocument/2006/relationships/hyperlink" Target="https://b2b.merlion.com/products/card/2044430" TargetMode="External"/><Relationship Id="rId583" Type="http://schemas.openxmlformats.org/officeDocument/2006/relationships/hyperlink" Target="https://b2b.merlion.com/products/card/1770958" TargetMode="External"/><Relationship Id="rId790" Type="http://schemas.openxmlformats.org/officeDocument/2006/relationships/hyperlink" Target="https://b2b.merlion.com/products/card/2059098" TargetMode="External"/><Relationship Id="rId804" Type="http://schemas.openxmlformats.org/officeDocument/2006/relationships/hyperlink" Target="https://b2b.merlion.com/products/card/1929287" TargetMode="External"/><Relationship Id="rId4" Type="http://schemas.openxmlformats.org/officeDocument/2006/relationships/hyperlink" Target="https://b2b.merlion.com/products/card/1005588" TargetMode="External"/><Relationship Id="rId236" Type="http://schemas.openxmlformats.org/officeDocument/2006/relationships/hyperlink" Target="https://b2b.merlion.com/products/card/2052463" TargetMode="External"/><Relationship Id="rId443" Type="http://schemas.openxmlformats.org/officeDocument/2006/relationships/hyperlink" Target="https://b2b.merlion.com/products/card/1971987" TargetMode="External"/><Relationship Id="rId650" Type="http://schemas.openxmlformats.org/officeDocument/2006/relationships/hyperlink" Target="https://b2b.merlion.com/products/card/1193181" TargetMode="External"/><Relationship Id="rId303" Type="http://schemas.openxmlformats.org/officeDocument/2006/relationships/hyperlink" Target="https://b2b.merlion.com/products/card/1998102" TargetMode="External"/><Relationship Id="rId748" Type="http://schemas.openxmlformats.org/officeDocument/2006/relationships/hyperlink" Target="https://b2b.merlion.com/products/card/2022715" TargetMode="External"/><Relationship Id="rId84" Type="http://schemas.openxmlformats.org/officeDocument/2006/relationships/hyperlink" Target="https://b2b.merlion.com/products/card/1854529" TargetMode="External"/><Relationship Id="rId387" Type="http://schemas.openxmlformats.org/officeDocument/2006/relationships/hyperlink" Target="https://b2b.merlion.com/products/card/1913640" TargetMode="External"/><Relationship Id="rId510" Type="http://schemas.openxmlformats.org/officeDocument/2006/relationships/hyperlink" Target="https://b2b.merlion.com/products/card/1843971" TargetMode="External"/><Relationship Id="rId594" Type="http://schemas.openxmlformats.org/officeDocument/2006/relationships/hyperlink" Target="https://b2b.merlion.com/products/card/1593822" TargetMode="External"/><Relationship Id="rId608" Type="http://schemas.openxmlformats.org/officeDocument/2006/relationships/hyperlink" Target="https://b2b.merlion.com/products/card/1368994" TargetMode="External"/><Relationship Id="rId247" Type="http://schemas.openxmlformats.org/officeDocument/2006/relationships/hyperlink" Target="https://b2b.merlion.com/products/card/2051141" TargetMode="External"/><Relationship Id="rId107" Type="http://schemas.openxmlformats.org/officeDocument/2006/relationships/hyperlink" Target="https://b2b.merlion.com/products/card/1196047" TargetMode="External"/><Relationship Id="rId454" Type="http://schemas.openxmlformats.org/officeDocument/2006/relationships/hyperlink" Target="https://b2b.merlion.com/products/card/1863794" TargetMode="External"/><Relationship Id="rId661" Type="http://schemas.openxmlformats.org/officeDocument/2006/relationships/hyperlink" Target="https://b2b.merlion.com/products/card/1897115" TargetMode="External"/><Relationship Id="rId759" Type="http://schemas.openxmlformats.org/officeDocument/2006/relationships/hyperlink" Target="https://b2b.merlion.com/products/card/1891557" TargetMode="External"/><Relationship Id="rId11" Type="http://schemas.openxmlformats.org/officeDocument/2006/relationships/hyperlink" Target="https://b2b.merlion.com/products/card/1185685" TargetMode="External"/><Relationship Id="rId314" Type="http://schemas.openxmlformats.org/officeDocument/2006/relationships/hyperlink" Target="https://b2b.merlion.com/products/card/1919558" TargetMode="External"/><Relationship Id="rId398" Type="http://schemas.openxmlformats.org/officeDocument/2006/relationships/hyperlink" Target="https://b2b.merlion.com/products/card/1995473" TargetMode="External"/><Relationship Id="rId521" Type="http://schemas.openxmlformats.org/officeDocument/2006/relationships/hyperlink" Target="https://b2b.merlion.com/products/card/2017989" TargetMode="External"/><Relationship Id="rId619" Type="http://schemas.openxmlformats.org/officeDocument/2006/relationships/hyperlink" Target="https://b2b.merlion.com/products/card/1191398" TargetMode="External"/><Relationship Id="rId95" Type="http://schemas.openxmlformats.org/officeDocument/2006/relationships/hyperlink" Target="https://b2b.merlion.com/products/card/2023012" TargetMode="External"/><Relationship Id="rId160" Type="http://schemas.openxmlformats.org/officeDocument/2006/relationships/hyperlink" Target="https://b2b.merlion.com/products/card/2066173" TargetMode="External"/><Relationship Id="rId258" Type="http://schemas.openxmlformats.org/officeDocument/2006/relationships/hyperlink" Target="https://b2b.merlion.com/products/card/1999698" TargetMode="External"/><Relationship Id="rId465" Type="http://schemas.openxmlformats.org/officeDocument/2006/relationships/hyperlink" Target="https://b2b.merlion.com/products/card/2005727" TargetMode="External"/><Relationship Id="rId672" Type="http://schemas.openxmlformats.org/officeDocument/2006/relationships/hyperlink" Target="https://b2b.merlion.com/products/card/2014123" TargetMode="External"/><Relationship Id="rId22" Type="http://schemas.openxmlformats.org/officeDocument/2006/relationships/hyperlink" Target="https://b2b.merlion.com/products/card/2063064" TargetMode="External"/><Relationship Id="rId118" Type="http://schemas.openxmlformats.org/officeDocument/2006/relationships/hyperlink" Target="https://b2b.merlion.com/products/card/2023024" TargetMode="External"/><Relationship Id="rId325" Type="http://schemas.openxmlformats.org/officeDocument/2006/relationships/hyperlink" Target="https://b2b.merlion.com/products/card/482447" TargetMode="External"/><Relationship Id="rId532" Type="http://schemas.openxmlformats.org/officeDocument/2006/relationships/hyperlink" Target="https://b2b.merlion.com/products/card/1999413" TargetMode="External"/><Relationship Id="rId171" Type="http://schemas.openxmlformats.org/officeDocument/2006/relationships/hyperlink" Target="https://b2b.merlion.com/products/card/1913918" TargetMode="External"/><Relationship Id="rId269" Type="http://schemas.openxmlformats.org/officeDocument/2006/relationships/hyperlink" Target="https://b2b.merlion.com/products/card/2079696" TargetMode="External"/><Relationship Id="rId476" Type="http://schemas.openxmlformats.org/officeDocument/2006/relationships/hyperlink" Target="https://b2b.merlion.com/products/card/1560511" TargetMode="External"/><Relationship Id="rId683" Type="http://schemas.openxmlformats.org/officeDocument/2006/relationships/hyperlink" Target="https://b2b.merlion.com/products/card/1878728" TargetMode="External"/><Relationship Id="rId33" Type="http://schemas.openxmlformats.org/officeDocument/2006/relationships/hyperlink" Target="https://b2b.merlion.com/products/card/2033517" TargetMode="External"/><Relationship Id="rId129" Type="http://schemas.openxmlformats.org/officeDocument/2006/relationships/hyperlink" Target="https://b2b.merlion.com/products/card/2034809" TargetMode="External"/><Relationship Id="rId336" Type="http://schemas.openxmlformats.org/officeDocument/2006/relationships/hyperlink" Target="https://b2b.merlion.com/products/card/2050901" TargetMode="External"/><Relationship Id="rId543" Type="http://schemas.openxmlformats.org/officeDocument/2006/relationships/hyperlink" Target="https://b2b.merlion.com/products/card/441633" TargetMode="External"/><Relationship Id="rId182" Type="http://schemas.openxmlformats.org/officeDocument/2006/relationships/hyperlink" Target="https://b2b.merlion.com/products/card/841845" TargetMode="External"/><Relationship Id="rId403" Type="http://schemas.openxmlformats.org/officeDocument/2006/relationships/hyperlink" Target="https://b2b.merlion.com/products/card/2005821" TargetMode="External"/><Relationship Id="rId750" Type="http://schemas.openxmlformats.org/officeDocument/2006/relationships/hyperlink" Target="https://b2b.merlion.com/products/card/2067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4"/>
  <sheetViews>
    <sheetView tabSelected="1" workbookViewId="0">
      <selection activeCell="C32" sqref="C32"/>
    </sheetView>
  </sheetViews>
  <sheetFormatPr defaultRowHeight="15" x14ac:dyDescent="0.25"/>
  <cols>
    <col min="1" max="1" width="9.140625" style="54"/>
    <col min="2" max="2" width="24.5703125" style="32" customWidth="1"/>
    <col min="3" max="3" width="107.7109375" style="32" bestFit="1" customWidth="1"/>
    <col min="4" max="4" width="43.140625" style="32" customWidth="1"/>
    <col min="5" max="5" width="10.85546875" style="55" customWidth="1"/>
    <col min="6" max="6" width="14.85546875" style="41" customWidth="1"/>
    <col min="7" max="7" width="15.7109375" style="41" customWidth="1"/>
    <col min="8" max="8" width="10" style="20" customWidth="1"/>
    <col min="9" max="9" width="17.42578125" style="28" customWidth="1"/>
    <col min="10" max="16384" width="9.140625" style="32"/>
  </cols>
  <sheetData>
    <row r="1" spans="1:9" s="28" customFormat="1" x14ac:dyDescent="0.25">
      <c r="A1" s="1" t="s">
        <v>0</v>
      </c>
      <c r="B1" s="2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1" t="s">
        <v>8</v>
      </c>
    </row>
    <row r="2" spans="1:9" s="69" customFormat="1" x14ac:dyDescent="0.25">
      <c r="A2" s="27">
        <v>1936288</v>
      </c>
      <c r="B2" s="66" t="s">
        <v>1594</v>
      </c>
      <c r="C2" s="65" t="s">
        <v>1595</v>
      </c>
      <c r="D2" s="66" t="s">
        <v>1596</v>
      </c>
      <c r="E2" s="73" t="s">
        <v>1369</v>
      </c>
      <c r="F2" s="37">
        <v>1040</v>
      </c>
      <c r="G2" s="37">
        <v>900</v>
      </c>
      <c r="H2" s="67">
        <f t="shared" ref="H2:H5" si="0">1-(G2/F2)</f>
        <v>0.13461538461538458</v>
      </c>
      <c r="I2" s="68" t="s">
        <v>1515</v>
      </c>
    </row>
    <row r="3" spans="1:9" s="69" customFormat="1" x14ac:dyDescent="0.25">
      <c r="A3" s="27">
        <v>2011252</v>
      </c>
      <c r="B3" s="66" t="s">
        <v>1597</v>
      </c>
      <c r="C3" s="65" t="s">
        <v>1598</v>
      </c>
      <c r="D3" s="66" t="s">
        <v>1596</v>
      </c>
      <c r="E3" s="73" t="s">
        <v>1369</v>
      </c>
      <c r="F3" s="37">
        <v>1250</v>
      </c>
      <c r="G3" s="37">
        <v>990</v>
      </c>
      <c r="H3" s="67">
        <f t="shared" si="0"/>
        <v>0.20799999999999996</v>
      </c>
      <c r="I3" s="68" t="s">
        <v>1515</v>
      </c>
    </row>
    <row r="4" spans="1:9" s="69" customFormat="1" x14ac:dyDescent="0.25">
      <c r="A4" s="27">
        <v>2056544</v>
      </c>
      <c r="B4" s="66" t="s">
        <v>1599</v>
      </c>
      <c r="C4" s="65" t="s">
        <v>1600</v>
      </c>
      <c r="D4" s="66" t="s">
        <v>1596</v>
      </c>
      <c r="E4" s="73">
        <v>68</v>
      </c>
      <c r="F4" s="37">
        <v>1250</v>
      </c>
      <c r="G4" s="37">
        <v>990</v>
      </c>
      <c r="H4" s="67">
        <f t="shared" si="0"/>
        <v>0.20799999999999996</v>
      </c>
      <c r="I4" s="68" t="s">
        <v>1515</v>
      </c>
    </row>
    <row r="5" spans="1:9" s="69" customFormat="1" x14ac:dyDescent="0.25">
      <c r="A5" s="27">
        <v>2026739</v>
      </c>
      <c r="B5" s="66" t="s">
        <v>1601</v>
      </c>
      <c r="C5" s="65" t="s">
        <v>1602</v>
      </c>
      <c r="D5" s="66" t="s">
        <v>1603</v>
      </c>
      <c r="E5" s="66">
        <v>61</v>
      </c>
      <c r="F5" s="37">
        <v>59990</v>
      </c>
      <c r="G5" s="37">
        <v>57777</v>
      </c>
      <c r="H5" s="67">
        <f t="shared" si="0"/>
        <v>3.6889481580263395E-2</v>
      </c>
      <c r="I5" s="68" t="s">
        <v>1515</v>
      </c>
    </row>
    <row r="6" spans="1:9" x14ac:dyDescent="0.25">
      <c r="A6" s="29">
        <v>337477</v>
      </c>
      <c r="B6" s="30">
        <v>337477</v>
      </c>
      <c r="C6" s="16" t="s">
        <v>9</v>
      </c>
      <c r="D6" s="16" t="s">
        <v>10</v>
      </c>
      <c r="E6" s="17" t="s">
        <v>11</v>
      </c>
      <c r="F6" s="18">
        <v>3674.41</v>
      </c>
      <c r="G6" s="18">
        <v>3306.9690000000001</v>
      </c>
      <c r="H6" s="5">
        <v>9.9999999999999978E-2</v>
      </c>
      <c r="I6" s="31" t="s">
        <v>1515</v>
      </c>
    </row>
    <row r="7" spans="1:9" x14ac:dyDescent="0.25">
      <c r="A7" s="29">
        <v>2003036</v>
      </c>
      <c r="B7" s="30">
        <v>2003036</v>
      </c>
      <c r="C7" s="16" t="s">
        <v>12</v>
      </c>
      <c r="D7" s="16" t="s">
        <v>10</v>
      </c>
      <c r="E7" s="17" t="s">
        <v>11</v>
      </c>
      <c r="F7" s="18">
        <v>7750.32</v>
      </c>
      <c r="G7" s="18">
        <v>6975.2879999999996</v>
      </c>
      <c r="H7" s="5">
        <v>9.9999999999999978E-2</v>
      </c>
      <c r="I7" s="31" t="s">
        <v>1515</v>
      </c>
    </row>
    <row r="8" spans="1:9" x14ac:dyDescent="0.25">
      <c r="A8" s="29">
        <v>626116</v>
      </c>
      <c r="B8" s="30">
        <v>626116</v>
      </c>
      <c r="C8" s="16" t="s">
        <v>13</v>
      </c>
      <c r="D8" s="16" t="s">
        <v>10</v>
      </c>
      <c r="E8" s="17">
        <v>152</v>
      </c>
      <c r="F8" s="18">
        <v>32500</v>
      </c>
      <c r="G8" s="18">
        <v>30000</v>
      </c>
      <c r="H8" s="5">
        <v>7.6923076923076872E-2</v>
      </c>
      <c r="I8" s="31" t="s">
        <v>1515</v>
      </c>
    </row>
    <row r="9" spans="1:9" x14ac:dyDescent="0.25">
      <c r="A9" s="29">
        <v>1005588</v>
      </c>
      <c r="B9" s="30">
        <v>1005588</v>
      </c>
      <c r="C9" s="16" t="s">
        <v>14</v>
      </c>
      <c r="D9" s="16" t="s">
        <v>10</v>
      </c>
      <c r="E9" s="17" t="s">
        <v>11</v>
      </c>
      <c r="F9" s="18">
        <v>13900</v>
      </c>
      <c r="G9" s="18">
        <v>12510</v>
      </c>
      <c r="H9" s="5">
        <v>9.9999999999999978E-2</v>
      </c>
      <c r="I9" s="31" t="s">
        <v>1515</v>
      </c>
    </row>
    <row r="10" spans="1:9" x14ac:dyDescent="0.25">
      <c r="A10" s="29">
        <v>1974624</v>
      </c>
      <c r="B10" s="30">
        <v>1974624</v>
      </c>
      <c r="C10" s="16" t="s">
        <v>15</v>
      </c>
      <c r="D10" s="16" t="s">
        <v>10</v>
      </c>
      <c r="E10" s="17" t="s">
        <v>11</v>
      </c>
      <c r="F10" s="18">
        <v>25706.67</v>
      </c>
      <c r="G10" s="18">
        <v>24000</v>
      </c>
      <c r="H10" s="5">
        <v>6.6390162553142784E-2</v>
      </c>
      <c r="I10" s="31" t="s">
        <v>1515</v>
      </c>
    </row>
    <row r="11" spans="1:9" x14ac:dyDescent="0.25">
      <c r="A11" s="29">
        <v>2032011</v>
      </c>
      <c r="B11" s="30" t="s">
        <v>16</v>
      </c>
      <c r="C11" s="16" t="s">
        <v>17</v>
      </c>
      <c r="D11" s="16" t="s">
        <v>18</v>
      </c>
      <c r="E11" s="17" t="s">
        <v>11</v>
      </c>
      <c r="F11" s="18">
        <v>3390</v>
      </c>
      <c r="G11" s="18">
        <v>3190</v>
      </c>
      <c r="H11" s="5">
        <v>5.899705014749268E-2</v>
      </c>
      <c r="I11" s="31" t="s">
        <v>1515</v>
      </c>
    </row>
    <row r="12" spans="1:9" x14ac:dyDescent="0.25">
      <c r="A12" s="29">
        <v>2047425</v>
      </c>
      <c r="B12" s="30" t="s">
        <v>19</v>
      </c>
      <c r="C12" s="16" t="s">
        <v>20</v>
      </c>
      <c r="D12" s="16" t="s">
        <v>18</v>
      </c>
      <c r="E12" s="17" t="s">
        <v>11</v>
      </c>
      <c r="F12" s="18">
        <v>2490</v>
      </c>
      <c r="G12" s="18">
        <v>2190</v>
      </c>
      <c r="H12" s="5">
        <v>0.12048192771084343</v>
      </c>
      <c r="I12" s="31" t="s">
        <v>1515</v>
      </c>
    </row>
    <row r="13" spans="1:9" x14ac:dyDescent="0.25">
      <c r="A13" s="29">
        <v>2031797</v>
      </c>
      <c r="B13" s="30" t="s">
        <v>21</v>
      </c>
      <c r="C13" s="16" t="s">
        <v>22</v>
      </c>
      <c r="D13" s="16" t="s">
        <v>18</v>
      </c>
      <c r="E13" s="17" t="s">
        <v>11</v>
      </c>
      <c r="F13" s="18">
        <v>2090</v>
      </c>
      <c r="G13" s="18">
        <v>1890</v>
      </c>
      <c r="H13" s="5">
        <v>9.5693779904306275E-2</v>
      </c>
      <c r="I13" s="31" t="s">
        <v>1515</v>
      </c>
    </row>
    <row r="14" spans="1:9" x14ac:dyDescent="0.25">
      <c r="A14" s="29">
        <v>1137567</v>
      </c>
      <c r="B14" s="30" t="s">
        <v>23</v>
      </c>
      <c r="C14" s="16" t="s">
        <v>24</v>
      </c>
      <c r="D14" s="16" t="s">
        <v>18</v>
      </c>
      <c r="E14" s="17" t="s">
        <v>11</v>
      </c>
      <c r="F14" s="18">
        <v>2190</v>
      </c>
      <c r="G14" s="18">
        <v>1990</v>
      </c>
      <c r="H14" s="5">
        <v>9.1324200913242004E-2</v>
      </c>
      <c r="I14" s="31" t="s">
        <v>1515</v>
      </c>
    </row>
    <row r="15" spans="1:9" x14ac:dyDescent="0.25">
      <c r="A15" s="29">
        <v>2056672</v>
      </c>
      <c r="B15" s="30" t="s">
        <v>25</v>
      </c>
      <c r="C15" s="16" t="s">
        <v>26</v>
      </c>
      <c r="D15" s="16" t="s">
        <v>18</v>
      </c>
      <c r="E15" s="17">
        <v>35</v>
      </c>
      <c r="F15" s="18">
        <v>2280</v>
      </c>
      <c r="G15" s="18">
        <v>2100</v>
      </c>
      <c r="H15" s="5">
        <v>7.8947368421052655E-2</v>
      </c>
      <c r="I15" s="31" t="s">
        <v>1515</v>
      </c>
    </row>
    <row r="16" spans="1:9" x14ac:dyDescent="0.25">
      <c r="A16" s="29">
        <v>1185685</v>
      </c>
      <c r="B16" s="30" t="s">
        <v>27</v>
      </c>
      <c r="C16" s="16" t="s">
        <v>28</v>
      </c>
      <c r="D16" s="16" t="s">
        <v>29</v>
      </c>
      <c r="E16" s="17" t="s">
        <v>11</v>
      </c>
      <c r="F16" s="18">
        <v>910</v>
      </c>
      <c r="G16" s="18">
        <v>750</v>
      </c>
      <c r="H16" s="5">
        <v>0.17582417582417587</v>
      </c>
      <c r="I16" s="31" t="s">
        <v>1515</v>
      </c>
    </row>
    <row r="17" spans="1:9" x14ac:dyDescent="0.25">
      <c r="A17" s="29">
        <v>1155332</v>
      </c>
      <c r="B17" s="30" t="s">
        <v>30</v>
      </c>
      <c r="C17" s="16" t="s">
        <v>31</v>
      </c>
      <c r="D17" s="16" t="s">
        <v>29</v>
      </c>
      <c r="E17" s="17" t="s">
        <v>11</v>
      </c>
      <c r="F17" s="18">
        <v>710</v>
      </c>
      <c r="G17" s="18">
        <v>660</v>
      </c>
      <c r="H17" s="5">
        <v>7.0422535211267623E-2</v>
      </c>
      <c r="I17" s="31" t="s">
        <v>1515</v>
      </c>
    </row>
    <row r="18" spans="1:9" x14ac:dyDescent="0.25">
      <c r="A18" s="29">
        <v>1185687</v>
      </c>
      <c r="B18" s="30" t="s">
        <v>32</v>
      </c>
      <c r="C18" s="16" t="s">
        <v>33</v>
      </c>
      <c r="D18" s="16" t="s">
        <v>29</v>
      </c>
      <c r="E18" s="17" t="s">
        <v>11</v>
      </c>
      <c r="F18" s="18">
        <v>920</v>
      </c>
      <c r="G18" s="18">
        <v>760</v>
      </c>
      <c r="H18" s="5">
        <v>0.17391304347826086</v>
      </c>
      <c r="I18" s="31" t="s">
        <v>1515</v>
      </c>
    </row>
    <row r="19" spans="1:9" x14ac:dyDescent="0.25">
      <c r="A19" s="29">
        <v>1155336</v>
      </c>
      <c r="B19" s="30" t="s">
        <v>34</v>
      </c>
      <c r="C19" s="16" t="s">
        <v>35</v>
      </c>
      <c r="D19" s="16" t="s">
        <v>29</v>
      </c>
      <c r="E19" s="17" t="s">
        <v>11</v>
      </c>
      <c r="F19" s="18">
        <v>630</v>
      </c>
      <c r="G19" s="18">
        <v>550</v>
      </c>
      <c r="H19" s="5">
        <v>0.12698412698412698</v>
      </c>
      <c r="I19" s="31" t="s">
        <v>1515</v>
      </c>
    </row>
    <row r="20" spans="1:9" x14ac:dyDescent="0.25">
      <c r="A20" s="29">
        <v>1670243</v>
      </c>
      <c r="B20" s="30" t="s">
        <v>36</v>
      </c>
      <c r="C20" s="16" t="s">
        <v>37</v>
      </c>
      <c r="D20" s="16" t="s">
        <v>29</v>
      </c>
      <c r="E20" s="17" t="s">
        <v>11</v>
      </c>
      <c r="F20" s="18">
        <v>925</v>
      </c>
      <c r="G20" s="18">
        <v>800</v>
      </c>
      <c r="H20" s="5">
        <v>0.13513513513513509</v>
      </c>
      <c r="I20" s="31" t="s">
        <v>1515</v>
      </c>
    </row>
    <row r="21" spans="1:9" x14ac:dyDescent="0.25">
      <c r="A21" s="29">
        <v>1670244</v>
      </c>
      <c r="B21" s="30" t="s">
        <v>38</v>
      </c>
      <c r="C21" s="16" t="s">
        <v>39</v>
      </c>
      <c r="D21" s="16" t="s">
        <v>29</v>
      </c>
      <c r="E21" s="17" t="s">
        <v>11</v>
      </c>
      <c r="F21" s="18">
        <v>920</v>
      </c>
      <c r="G21" s="18">
        <v>800</v>
      </c>
      <c r="H21" s="5">
        <v>0.13043478260869568</v>
      </c>
      <c r="I21" s="31" t="s">
        <v>1515</v>
      </c>
    </row>
    <row r="22" spans="1:9" x14ac:dyDescent="0.25">
      <c r="A22" s="29">
        <v>420594</v>
      </c>
      <c r="B22" s="30" t="s">
        <v>40</v>
      </c>
      <c r="C22" s="16" t="s">
        <v>41</v>
      </c>
      <c r="D22" s="16" t="s">
        <v>29</v>
      </c>
      <c r="E22" s="17" t="s">
        <v>11</v>
      </c>
      <c r="F22" s="18">
        <v>935</v>
      </c>
      <c r="G22" s="18">
        <v>770</v>
      </c>
      <c r="H22" s="5">
        <v>0.17647058823529416</v>
      </c>
      <c r="I22" s="31" t="s">
        <v>1515</v>
      </c>
    </row>
    <row r="23" spans="1:9" s="69" customFormat="1" x14ac:dyDescent="0.25">
      <c r="A23" s="27">
        <v>2105842</v>
      </c>
      <c r="B23" s="66" t="s">
        <v>1557</v>
      </c>
      <c r="C23" s="65" t="s">
        <v>1558</v>
      </c>
      <c r="D23" s="66" t="s">
        <v>1559</v>
      </c>
      <c r="E23" s="72" t="s">
        <v>11</v>
      </c>
      <c r="F23" s="37">
        <v>39900</v>
      </c>
      <c r="G23" s="37">
        <v>39000</v>
      </c>
      <c r="H23" s="67">
        <v>2.2556390977443663E-2</v>
      </c>
      <c r="I23" s="68" t="s">
        <v>1515</v>
      </c>
    </row>
    <row r="24" spans="1:9" s="69" customFormat="1" x14ac:dyDescent="0.25">
      <c r="A24" s="27">
        <v>2105839</v>
      </c>
      <c r="B24" s="66" t="s">
        <v>1560</v>
      </c>
      <c r="C24" s="65" t="s">
        <v>1561</v>
      </c>
      <c r="D24" s="66" t="s">
        <v>1559</v>
      </c>
      <c r="E24" s="73">
        <v>190</v>
      </c>
      <c r="F24" s="37">
        <v>32500</v>
      </c>
      <c r="G24" s="37">
        <v>31500</v>
      </c>
      <c r="H24" s="67">
        <v>3.0769230769230771E-2</v>
      </c>
      <c r="I24" s="68" t="s">
        <v>1515</v>
      </c>
    </row>
    <row r="25" spans="1:9" s="69" customFormat="1" x14ac:dyDescent="0.25">
      <c r="A25" s="27">
        <v>2078237</v>
      </c>
      <c r="B25" s="66" t="s">
        <v>1562</v>
      </c>
      <c r="C25" s="65" t="s">
        <v>1563</v>
      </c>
      <c r="D25" s="66" t="s">
        <v>1559</v>
      </c>
      <c r="E25" s="73">
        <v>130</v>
      </c>
      <c r="F25" s="37">
        <v>36500</v>
      </c>
      <c r="G25" s="37">
        <v>35500</v>
      </c>
      <c r="H25" s="67">
        <v>2.7397260273972601E-2</v>
      </c>
      <c r="I25" s="68" t="s">
        <v>1515</v>
      </c>
    </row>
    <row r="26" spans="1:9" s="69" customFormat="1" x14ac:dyDescent="0.25">
      <c r="A26" s="27">
        <v>2059212</v>
      </c>
      <c r="B26" s="66" t="s">
        <v>1564</v>
      </c>
      <c r="C26" s="65" t="s">
        <v>1565</v>
      </c>
      <c r="D26" s="65" t="s">
        <v>1566</v>
      </c>
      <c r="E26" s="73" t="s">
        <v>1369</v>
      </c>
      <c r="F26" s="37">
        <v>63900</v>
      </c>
      <c r="G26" s="37">
        <v>59500</v>
      </c>
      <c r="H26" s="67">
        <v>6.8857589984350542E-2</v>
      </c>
      <c r="I26" s="68" t="s">
        <v>1515</v>
      </c>
    </row>
    <row r="27" spans="1:9" s="69" customFormat="1" x14ac:dyDescent="0.25">
      <c r="A27" s="27">
        <v>2067540</v>
      </c>
      <c r="B27" s="66" t="s">
        <v>1567</v>
      </c>
      <c r="C27" s="65" t="s">
        <v>1568</v>
      </c>
      <c r="D27" s="65" t="s">
        <v>1566</v>
      </c>
      <c r="E27" s="73" t="s">
        <v>1369</v>
      </c>
      <c r="F27" s="37">
        <v>74900</v>
      </c>
      <c r="G27" s="37">
        <v>70000</v>
      </c>
      <c r="H27" s="67">
        <v>6.5420560747663559E-2</v>
      </c>
      <c r="I27" s="68" t="s">
        <v>1515</v>
      </c>
    </row>
    <row r="28" spans="1:9" s="69" customFormat="1" x14ac:dyDescent="0.25">
      <c r="A28" s="27">
        <v>2067375</v>
      </c>
      <c r="B28" s="66" t="s">
        <v>1569</v>
      </c>
      <c r="C28" s="65" t="s">
        <v>1570</v>
      </c>
      <c r="D28" s="66" t="s">
        <v>1571</v>
      </c>
      <c r="E28" s="73">
        <v>50</v>
      </c>
      <c r="F28" s="37">
        <v>49900</v>
      </c>
      <c r="G28" s="37">
        <v>48000</v>
      </c>
      <c r="H28" s="67">
        <v>3.8076152304609256E-2</v>
      </c>
      <c r="I28" s="68" t="s">
        <v>1515</v>
      </c>
    </row>
    <row r="29" spans="1:9" s="69" customFormat="1" x14ac:dyDescent="0.25">
      <c r="A29" s="27">
        <v>2070476</v>
      </c>
      <c r="B29" s="66" t="s">
        <v>1572</v>
      </c>
      <c r="C29" s="65" t="s">
        <v>1573</v>
      </c>
      <c r="D29" s="65" t="s">
        <v>1566</v>
      </c>
      <c r="E29" s="73">
        <v>60</v>
      </c>
      <c r="F29" s="37">
        <v>82900</v>
      </c>
      <c r="G29" s="37">
        <v>80000</v>
      </c>
      <c r="H29" s="67">
        <v>3.49819059107358E-2</v>
      </c>
      <c r="I29" s="68" t="s">
        <v>1515</v>
      </c>
    </row>
    <row r="30" spans="1:9" s="69" customFormat="1" x14ac:dyDescent="0.25">
      <c r="A30" s="27">
        <v>2028237</v>
      </c>
      <c r="B30" s="66" t="s">
        <v>1574</v>
      </c>
      <c r="C30" s="65" t="s">
        <v>1575</v>
      </c>
      <c r="D30" s="66" t="s">
        <v>1576</v>
      </c>
      <c r="E30" s="73">
        <v>200</v>
      </c>
      <c r="F30" s="37">
        <v>35900</v>
      </c>
      <c r="G30" s="37">
        <v>34000</v>
      </c>
      <c r="H30" s="67">
        <v>5.2924791086350953E-2</v>
      </c>
      <c r="I30" s="68" t="s">
        <v>1515</v>
      </c>
    </row>
    <row r="31" spans="1:9" s="69" customFormat="1" x14ac:dyDescent="0.25">
      <c r="A31" s="27">
        <v>1923906</v>
      </c>
      <c r="B31" s="66" t="s">
        <v>1577</v>
      </c>
      <c r="C31" s="65" t="s">
        <v>1578</v>
      </c>
      <c r="D31" s="65" t="s">
        <v>1579</v>
      </c>
      <c r="E31" s="73" t="s">
        <v>1369</v>
      </c>
      <c r="F31" s="37">
        <v>33900</v>
      </c>
      <c r="G31" s="37">
        <v>32900</v>
      </c>
      <c r="H31" s="67">
        <v>2.9498525073746285E-2</v>
      </c>
      <c r="I31" s="68" t="s">
        <v>1515</v>
      </c>
    </row>
    <row r="32" spans="1:9" s="69" customFormat="1" x14ac:dyDescent="0.25">
      <c r="A32" s="27">
        <v>1929287</v>
      </c>
      <c r="B32" s="66" t="s">
        <v>1580</v>
      </c>
      <c r="C32" s="65" t="s">
        <v>1581</v>
      </c>
      <c r="D32" s="65" t="s">
        <v>1579</v>
      </c>
      <c r="E32" s="73" t="s">
        <v>1369</v>
      </c>
      <c r="F32" s="37">
        <v>33900</v>
      </c>
      <c r="G32" s="37">
        <v>32900</v>
      </c>
      <c r="H32" s="67">
        <v>2.9498525073746285E-2</v>
      </c>
      <c r="I32" s="68" t="s">
        <v>1515</v>
      </c>
    </row>
    <row r="33" spans="1:9" s="69" customFormat="1" x14ac:dyDescent="0.25">
      <c r="A33" s="27">
        <v>2010179</v>
      </c>
      <c r="B33" s="66" t="s">
        <v>1582</v>
      </c>
      <c r="C33" s="65" t="s">
        <v>1583</v>
      </c>
      <c r="D33" s="65" t="s">
        <v>1579</v>
      </c>
      <c r="E33" s="73" t="s">
        <v>1369</v>
      </c>
      <c r="F33" s="37">
        <v>35900</v>
      </c>
      <c r="G33" s="37">
        <v>34900</v>
      </c>
      <c r="H33" s="67">
        <v>2.7855153203342642E-2</v>
      </c>
      <c r="I33" s="68" t="s">
        <v>1515</v>
      </c>
    </row>
    <row r="34" spans="1:9" s="69" customFormat="1" x14ac:dyDescent="0.25">
      <c r="A34" s="27">
        <v>1972534</v>
      </c>
      <c r="B34" s="66" t="s">
        <v>1584</v>
      </c>
      <c r="C34" s="65" t="s">
        <v>1585</v>
      </c>
      <c r="D34" s="65" t="s">
        <v>1586</v>
      </c>
      <c r="E34" s="73" t="s">
        <v>1369</v>
      </c>
      <c r="F34" s="37">
        <v>31800</v>
      </c>
      <c r="G34" s="37">
        <v>29990</v>
      </c>
      <c r="H34" s="67">
        <v>5.6918238993710735E-2</v>
      </c>
      <c r="I34" s="68" t="s">
        <v>1515</v>
      </c>
    </row>
    <row r="35" spans="1:9" s="69" customFormat="1" x14ac:dyDescent="0.25">
      <c r="A35" s="27">
        <v>1987025</v>
      </c>
      <c r="B35" s="66" t="s">
        <v>1587</v>
      </c>
      <c r="C35" s="65" t="s">
        <v>1588</v>
      </c>
      <c r="D35" s="65" t="s">
        <v>1586</v>
      </c>
      <c r="E35" s="73" t="s">
        <v>1369</v>
      </c>
      <c r="F35" s="37">
        <v>43500</v>
      </c>
      <c r="G35" s="37">
        <v>39990</v>
      </c>
      <c r="H35" s="67">
        <v>8.0689655172413777E-2</v>
      </c>
      <c r="I35" s="68" t="s">
        <v>1515</v>
      </c>
    </row>
    <row r="36" spans="1:9" s="69" customFormat="1" x14ac:dyDescent="0.25">
      <c r="A36" s="27">
        <v>2066398</v>
      </c>
      <c r="B36" s="66" t="s">
        <v>1589</v>
      </c>
      <c r="C36" s="65" t="s">
        <v>1590</v>
      </c>
      <c r="D36" s="65" t="s">
        <v>1591</v>
      </c>
      <c r="E36" s="66">
        <v>81</v>
      </c>
      <c r="F36" s="37">
        <v>50900</v>
      </c>
      <c r="G36" s="37">
        <v>45990</v>
      </c>
      <c r="H36" s="67">
        <v>9.646365422396852E-2</v>
      </c>
      <c r="I36" s="68" t="s">
        <v>1515</v>
      </c>
    </row>
    <row r="37" spans="1:9" s="69" customFormat="1" x14ac:dyDescent="0.25">
      <c r="A37" s="27">
        <v>2028502</v>
      </c>
      <c r="B37" s="66" t="s">
        <v>1592</v>
      </c>
      <c r="C37" s="65" t="s">
        <v>1593</v>
      </c>
      <c r="D37" s="65" t="s">
        <v>1591</v>
      </c>
      <c r="E37" s="66">
        <v>45</v>
      </c>
      <c r="F37" s="37">
        <v>47500</v>
      </c>
      <c r="G37" s="37">
        <v>44990</v>
      </c>
      <c r="H37" s="67">
        <v>5.2842105263157912E-2</v>
      </c>
      <c r="I37" s="68" t="s">
        <v>1515</v>
      </c>
    </row>
    <row r="38" spans="1:9" x14ac:dyDescent="0.25">
      <c r="A38" s="29">
        <v>2032845</v>
      </c>
      <c r="B38" s="30" t="s">
        <v>42</v>
      </c>
      <c r="C38" s="16" t="s">
        <v>43</v>
      </c>
      <c r="D38" s="16" t="s">
        <v>44</v>
      </c>
      <c r="E38" s="17" t="s">
        <v>11</v>
      </c>
      <c r="F38" s="18">
        <v>4450</v>
      </c>
      <c r="G38" s="18">
        <v>4250</v>
      </c>
      <c r="H38" s="5">
        <v>4.49438202247191E-2</v>
      </c>
      <c r="I38" s="31" t="s">
        <v>1515</v>
      </c>
    </row>
    <row r="39" spans="1:9" x14ac:dyDescent="0.25">
      <c r="A39" s="29">
        <v>2075915</v>
      </c>
      <c r="B39" s="30" t="s">
        <v>45</v>
      </c>
      <c r="C39" s="16" t="s">
        <v>46</v>
      </c>
      <c r="D39" s="16" t="s">
        <v>47</v>
      </c>
      <c r="E39" s="17">
        <v>17</v>
      </c>
      <c r="F39" s="18">
        <v>57132.65306122449</v>
      </c>
      <c r="G39" s="18">
        <v>53990</v>
      </c>
      <c r="H39" s="5">
        <v>5.5006251116270777E-2</v>
      </c>
      <c r="I39" s="31" t="s">
        <v>1515</v>
      </c>
    </row>
    <row r="40" spans="1:9" x14ac:dyDescent="0.25">
      <c r="A40" s="29">
        <v>2075916</v>
      </c>
      <c r="B40" s="30" t="s">
        <v>48</v>
      </c>
      <c r="C40" s="16" t="s">
        <v>49</v>
      </c>
      <c r="D40" s="16" t="s">
        <v>47</v>
      </c>
      <c r="E40" s="17">
        <v>15</v>
      </c>
      <c r="F40" s="6">
        <v>57132.65306122449</v>
      </c>
      <c r="G40" s="6">
        <v>53990</v>
      </c>
      <c r="H40" s="5">
        <v>5.5006251116270777E-2</v>
      </c>
      <c r="I40" s="31" t="s">
        <v>1515</v>
      </c>
    </row>
    <row r="41" spans="1:9" x14ac:dyDescent="0.25">
      <c r="A41" s="29">
        <v>1994951</v>
      </c>
      <c r="B41" s="30" t="s">
        <v>50</v>
      </c>
      <c r="C41" s="16" t="s">
        <v>51</v>
      </c>
      <c r="D41" s="16" t="s">
        <v>47</v>
      </c>
      <c r="E41" s="17" t="s">
        <v>11</v>
      </c>
      <c r="F41" s="6">
        <v>8459.18</v>
      </c>
      <c r="G41" s="6">
        <v>8190</v>
      </c>
      <c r="H41" s="5">
        <v>3.1821051213001716E-2</v>
      </c>
      <c r="I41" s="31" t="s">
        <v>1515</v>
      </c>
    </row>
    <row r="42" spans="1:9" x14ac:dyDescent="0.25">
      <c r="A42" s="29">
        <v>2063064</v>
      </c>
      <c r="B42" s="30">
        <v>10057955</v>
      </c>
      <c r="C42" s="16" t="s">
        <v>52</v>
      </c>
      <c r="D42" s="16" t="s">
        <v>53</v>
      </c>
      <c r="E42" s="17" t="s">
        <v>11</v>
      </c>
      <c r="F42" s="6">
        <v>6201</v>
      </c>
      <c r="G42" s="6">
        <v>6138.99</v>
      </c>
      <c r="H42" s="5">
        <v>1.0000000000000009E-2</v>
      </c>
      <c r="I42" s="31" t="s">
        <v>1515</v>
      </c>
    </row>
    <row r="43" spans="1:9" x14ac:dyDescent="0.25">
      <c r="A43" s="29">
        <v>2063065</v>
      </c>
      <c r="B43" s="30">
        <v>10057956</v>
      </c>
      <c r="C43" s="16" t="s">
        <v>54</v>
      </c>
      <c r="D43" s="16" t="s">
        <v>53</v>
      </c>
      <c r="E43" s="17" t="s">
        <v>11</v>
      </c>
      <c r="F43" s="6">
        <v>6201</v>
      </c>
      <c r="G43" s="6">
        <v>6138.99</v>
      </c>
      <c r="H43" s="5">
        <v>1.0000000000000009E-2</v>
      </c>
      <c r="I43" s="31" t="s">
        <v>1515</v>
      </c>
    </row>
    <row r="44" spans="1:9" x14ac:dyDescent="0.25">
      <c r="A44" s="29">
        <v>2082147</v>
      </c>
      <c r="B44" s="30" t="s">
        <v>55</v>
      </c>
      <c r="C44" s="16" t="s">
        <v>56</v>
      </c>
      <c r="D44" s="16" t="s">
        <v>57</v>
      </c>
      <c r="E44" s="17">
        <v>123</v>
      </c>
      <c r="F44" s="6">
        <v>21990</v>
      </c>
      <c r="G44" s="6">
        <v>19990</v>
      </c>
      <c r="H44" s="5">
        <v>9.0950432014552107E-2</v>
      </c>
      <c r="I44" s="31" t="s">
        <v>1515</v>
      </c>
    </row>
    <row r="45" spans="1:9" x14ac:dyDescent="0.25">
      <c r="A45" s="29">
        <v>2082145</v>
      </c>
      <c r="B45" s="30" t="s">
        <v>58</v>
      </c>
      <c r="C45" s="16" t="s">
        <v>59</v>
      </c>
      <c r="D45" s="16" t="s">
        <v>57</v>
      </c>
      <c r="E45" s="17">
        <v>142</v>
      </c>
      <c r="F45" s="6">
        <v>24990</v>
      </c>
      <c r="G45" s="6">
        <v>22990</v>
      </c>
      <c r="H45" s="5">
        <v>8.0032012805122066E-2</v>
      </c>
      <c r="I45" s="31" t="s">
        <v>1515</v>
      </c>
    </row>
    <row r="46" spans="1:9" x14ac:dyDescent="0.25">
      <c r="A46" s="29">
        <v>1779014</v>
      </c>
      <c r="B46" s="30" t="s">
        <v>60</v>
      </c>
      <c r="C46" s="16" t="s">
        <v>61</v>
      </c>
      <c r="D46" s="16" t="s">
        <v>62</v>
      </c>
      <c r="E46" s="17">
        <v>156</v>
      </c>
      <c r="F46" s="6">
        <v>24990</v>
      </c>
      <c r="G46" s="6">
        <v>22300.3</v>
      </c>
      <c r="H46" s="5">
        <v>0.10763105242096838</v>
      </c>
      <c r="I46" s="31" t="s">
        <v>1515</v>
      </c>
    </row>
    <row r="47" spans="1:9" x14ac:dyDescent="0.25">
      <c r="A47" s="29">
        <v>1779082</v>
      </c>
      <c r="B47" s="30" t="s">
        <v>63</v>
      </c>
      <c r="C47" s="16" t="s">
        <v>64</v>
      </c>
      <c r="D47" s="16" t="s">
        <v>62</v>
      </c>
      <c r="E47" s="17" t="s">
        <v>11</v>
      </c>
      <c r="F47" s="6">
        <v>33940</v>
      </c>
      <c r="G47" s="6">
        <v>27150.3</v>
      </c>
      <c r="H47" s="5">
        <v>0.2000500883912788</v>
      </c>
      <c r="I47" s="31" t="s">
        <v>1515</v>
      </c>
    </row>
    <row r="48" spans="1:9" x14ac:dyDescent="0.25">
      <c r="A48" s="29">
        <v>1855522</v>
      </c>
      <c r="B48" s="30" t="s">
        <v>65</v>
      </c>
      <c r="C48" s="16" t="s">
        <v>66</v>
      </c>
      <c r="D48" s="16" t="s">
        <v>62</v>
      </c>
      <c r="E48" s="17" t="s">
        <v>11</v>
      </c>
      <c r="F48" s="6">
        <v>38790</v>
      </c>
      <c r="G48" s="6">
        <v>34919.03</v>
      </c>
      <c r="H48" s="5">
        <v>9.9792987883475126E-2</v>
      </c>
      <c r="I48" s="31" t="s">
        <v>1515</v>
      </c>
    </row>
    <row r="49" spans="1:9" x14ac:dyDescent="0.25">
      <c r="A49" s="29">
        <v>1779078</v>
      </c>
      <c r="B49" s="30" t="s">
        <v>67</v>
      </c>
      <c r="C49" s="16" t="s">
        <v>68</v>
      </c>
      <c r="D49" s="16" t="s">
        <v>62</v>
      </c>
      <c r="E49" s="17" t="s">
        <v>11</v>
      </c>
      <c r="F49" s="6">
        <v>17450</v>
      </c>
      <c r="G49" s="6">
        <v>15510.3</v>
      </c>
      <c r="H49" s="5">
        <v>0.11115759312320916</v>
      </c>
      <c r="I49" s="31" t="s">
        <v>1515</v>
      </c>
    </row>
    <row r="50" spans="1:9" x14ac:dyDescent="0.25">
      <c r="A50" s="29">
        <v>1937521</v>
      </c>
      <c r="B50" s="30" t="s">
        <v>69</v>
      </c>
      <c r="C50" s="16" t="s">
        <v>70</v>
      </c>
      <c r="D50" s="16" t="s">
        <v>71</v>
      </c>
      <c r="E50" s="17">
        <v>155</v>
      </c>
      <c r="F50" s="6">
        <v>41527</v>
      </c>
      <c r="G50" s="6">
        <v>39760.299999999996</v>
      </c>
      <c r="H50" s="5">
        <v>4.2543405495220066E-2</v>
      </c>
      <c r="I50" s="31" t="s">
        <v>1515</v>
      </c>
    </row>
    <row r="51" spans="1:9" x14ac:dyDescent="0.25">
      <c r="A51" s="29">
        <v>2003724</v>
      </c>
      <c r="B51" s="30" t="s">
        <v>72</v>
      </c>
      <c r="C51" s="16" t="s">
        <v>73</v>
      </c>
      <c r="D51" s="16" t="s">
        <v>71</v>
      </c>
      <c r="E51" s="17">
        <v>20</v>
      </c>
      <c r="F51" s="6">
        <v>118172</v>
      </c>
      <c r="G51" s="6">
        <v>90200</v>
      </c>
      <c r="H51" s="5">
        <v>0.23670581863724061</v>
      </c>
      <c r="I51" s="31" t="s">
        <v>1515</v>
      </c>
    </row>
    <row r="52" spans="1:9" x14ac:dyDescent="0.25">
      <c r="A52" s="29">
        <v>2003765</v>
      </c>
      <c r="B52" s="30" t="s">
        <v>74</v>
      </c>
      <c r="C52" s="16" t="s">
        <v>75</v>
      </c>
      <c r="D52" s="16" t="s">
        <v>71</v>
      </c>
      <c r="E52" s="17">
        <v>28</v>
      </c>
      <c r="F52" s="6">
        <v>169242</v>
      </c>
      <c r="G52" s="6">
        <v>116390</v>
      </c>
      <c r="H52" s="5">
        <v>0.31228654825634294</v>
      </c>
      <c r="I52" s="31" t="s">
        <v>1515</v>
      </c>
    </row>
    <row r="53" spans="1:9" x14ac:dyDescent="0.25">
      <c r="A53" s="29">
        <v>2033517</v>
      </c>
      <c r="B53" s="30" t="s">
        <v>76</v>
      </c>
      <c r="C53" s="16" t="s">
        <v>77</v>
      </c>
      <c r="D53" s="16" t="s">
        <v>78</v>
      </c>
      <c r="E53" s="17" t="s">
        <v>11</v>
      </c>
      <c r="F53" s="6">
        <v>450</v>
      </c>
      <c r="G53" s="6">
        <v>330</v>
      </c>
      <c r="H53" s="5">
        <v>0.26666666666666672</v>
      </c>
      <c r="I53" s="31" t="s">
        <v>1515</v>
      </c>
    </row>
    <row r="54" spans="1:9" x14ac:dyDescent="0.25">
      <c r="A54" s="29">
        <v>2033518</v>
      </c>
      <c r="B54" s="30" t="s">
        <v>79</v>
      </c>
      <c r="C54" s="16" t="s">
        <v>80</v>
      </c>
      <c r="D54" s="16" t="s">
        <v>78</v>
      </c>
      <c r="E54" s="17" t="s">
        <v>11</v>
      </c>
      <c r="F54" s="6">
        <v>410</v>
      </c>
      <c r="G54" s="6">
        <v>330</v>
      </c>
      <c r="H54" s="5">
        <v>0.19512195121951215</v>
      </c>
      <c r="I54" s="31" t="s">
        <v>1515</v>
      </c>
    </row>
    <row r="55" spans="1:9" x14ac:dyDescent="0.25">
      <c r="A55" s="29">
        <v>2033520</v>
      </c>
      <c r="B55" s="30" t="s">
        <v>81</v>
      </c>
      <c r="C55" s="16" t="s">
        <v>82</v>
      </c>
      <c r="D55" s="16" t="s">
        <v>78</v>
      </c>
      <c r="E55" s="17" t="s">
        <v>11</v>
      </c>
      <c r="F55" s="6">
        <v>420</v>
      </c>
      <c r="G55" s="6">
        <v>330</v>
      </c>
      <c r="H55" s="5">
        <v>0.2142857142857143</v>
      </c>
      <c r="I55" s="31" t="s">
        <v>1515</v>
      </c>
    </row>
    <row r="56" spans="1:9" x14ac:dyDescent="0.25">
      <c r="A56" s="29">
        <v>2034919</v>
      </c>
      <c r="B56" s="30" t="s">
        <v>83</v>
      </c>
      <c r="C56" s="16" t="s">
        <v>84</v>
      </c>
      <c r="D56" s="16" t="s">
        <v>78</v>
      </c>
      <c r="E56" s="17" t="s">
        <v>11</v>
      </c>
      <c r="F56" s="6">
        <v>2611</v>
      </c>
      <c r="G56" s="6">
        <v>1990</v>
      </c>
      <c r="H56" s="5">
        <v>0.23783990808119493</v>
      </c>
      <c r="I56" s="31" t="s">
        <v>1515</v>
      </c>
    </row>
    <row r="57" spans="1:9" x14ac:dyDescent="0.25">
      <c r="A57" s="29">
        <v>2034923</v>
      </c>
      <c r="B57" s="30" t="s">
        <v>85</v>
      </c>
      <c r="C57" s="16" t="s">
        <v>86</v>
      </c>
      <c r="D57" s="16" t="s">
        <v>78</v>
      </c>
      <c r="E57" s="17" t="s">
        <v>11</v>
      </c>
      <c r="F57" s="6">
        <v>3454</v>
      </c>
      <c r="G57" s="6">
        <v>2290</v>
      </c>
      <c r="H57" s="5">
        <v>0.33700057903879554</v>
      </c>
      <c r="I57" s="31" t="s">
        <v>1515</v>
      </c>
    </row>
    <row r="58" spans="1:9" x14ac:dyDescent="0.25">
      <c r="A58" s="29">
        <v>2036674</v>
      </c>
      <c r="B58" s="30" t="s">
        <v>87</v>
      </c>
      <c r="C58" s="16" t="s">
        <v>88</v>
      </c>
      <c r="D58" s="16" t="s">
        <v>78</v>
      </c>
      <c r="E58" s="17" t="s">
        <v>11</v>
      </c>
      <c r="F58" s="6">
        <v>10436</v>
      </c>
      <c r="G58" s="6">
        <v>8500</v>
      </c>
      <c r="H58" s="5">
        <v>0.18551169030279802</v>
      </c>
      <c r="I58" s="31" t="s">
        <v>1515</v>
      </c>
    </row>
    <row r="59" spans="1:9" x14ac:dyDescent="0.25">
      <c r="A59" s="29">
        <v>2060473</v>
      </c>
      <c r="B59" s="30" t="s">
        <v>89</v>
      </c>
      <c r="C59" s="16" t="s">
        <v>90</v>
      </c>
      <c r="D59" s="16" t="s">
        <v>78</v>
      </c>
      <c r="E59" s="17" t="s">
        <v>11</v>
      </c>
      <c r="F59" s="6">
        <v>2274</v>
      </c>
      <c r="G59" s="6">
        <v>1819</v>
      </c>
      <c r="H59" s="5">
        <v>0.20008795074758134</v>
      </c>
      <c r="I59" s="31" t="s">
        <v>1515</v>
      </c>
    </row>
    <row r="60" spans="1:9" x14ac:dyDescent="0.25">
      <c r="A60" s="29">
        <v>2060500</v>
      </c>
      <c r="B60" s="30" t="s">
        <v>91</v>
      </c>
      <c r="C60" s="16" t="s">
        <v>92</v>
      </c>
      <c r="D60" s="16" t="s">
        <v>78</v>
      </c>
      <c r="E60" s="17" t="s">
        <v>11</v>
      </c>
      <c r="F60" s="6">
        <v>3242</v>
      </c>
      <c r="G60" s="6">
        <v>2593</v>
      </c>
      <c r="H60" s="5">
        <v>0.20018507094386184</v>
      </c>
      <c r="I60" s="31" t="s">
        <v>1515</v>
      </c>
    </row>
    <row r="61" spans="1:9" x14ac:dyDescent="0.25">
      <c r="A61" s="29">
        <v>2060504</v>
      </c>
      <c r="B61" s="30" t="s">
        <v>93</v>
      </c>
      <c r="C61" s="16" t="s">
        <v>94</v>
      </c>
      <c r="D61" s="16" t="s">
        <v>78</v>
      </c>
      <c r="E61" s="17" t="s">
        <v>11</v>
      </c>
      <c r="F61" s="6">
        <v>4002</v>
      </c>
      <c r="G61" s="6">
        <v>3201</v>
      </c>
      <c r="H61" s="5">
        <v>0.2001499250374813</v>
      </c>
      <c r="I61" s="31" t="s">
        <v>1515</v>
      </c>
    </row>
    <row r="62" spans="1:9" x14ac:dyDescent="0.25">
      <c r="A62" s="29">
        <v>2060443</v>
      </c>
      <c r="B62" s="30" t="s">
        <v>95</v>
      </c>
      <c r="C62" s="16" t="s">
        <v>96</v>
      </c>
      <c r="D62" s="16" t="s">
        <v>78</v>
      </c>
      <c r="E62" s="17" t="s">
        <v>11</v>
      </c>
      <c r="F62" s="6">
        <v>2308</v>
      </c>
      <c r="G62" s="6">
        <v>1846</v>
      </c>
      <c r="H62" s="5">
        <v>0.20017331022530327</v>
      </c>
      <c r="I62" s="31" t="s">
        <v>1515</v>
      </c>
    </row>
    <row r="63" spans="1:9" x14ac:dyDescent="0.25">
      <c r="A63" s="29">
        <v>2060488</v>
      </c>
      <c r="B63" s="30" t="s">
        <v>97</v>
      </c>
      <c r="C63" s="16" t="s">
        <v>98</v>
      </c>
      <c r="D63" s="16" t="s">
        <v>78</v>
      </c>
      <c r="E63" s="17" t="s">
        <v>11</v>
      </c>
      <c r="F63" s="6">
        <v>2992</v>
      </c>
      <c r="G63" s="6">
        <v>2393</v>
      </c>
      <c r="H63" s="5">
        <v>0.20020053475935828</v>
      </c>
      <c r="I63" s="31" t="s">
        <v>1515</v>
      </c>
    </row>
    <row r="64" spans="1:9" x14ac:dyDescent="0.25">
      <c r="A64" s="29">
        <v>2060494</v>
      </c>
      <c r="B64" s="30" t="s">
        <v>99</v>
      </c>
      <c r="C64" s="16" t="s">
        <v>100</v>
      </c>
      <c r="D64" s="16" t="s">
        <v>78</v>
      </c>
      <c r="E64" s="17" t="s">
        <v>11</v>
      </c>
      <c r="F64" s="6">
        <v>3652</v>
      </c>
      <c r="G64" s="6">
        <v>2921</v>
      </c>
      <c r="H64" s="5">
        <v>0.20016429353778753</v>
      </c>
      <c r="I64" s="31" t="s">
        <v>1515</v>
      </c>
    </row>
    <row r="65" spans="1:9" x14ac:dyDescent="0.25">
      <c r="A65" s="29">
        <v>2048601</v>
      </c>
      <c r="B65" s="30" t="s">
        <v>101</v>
      </c>
      <c r="C65" s="16" t="s">
        <v>102</v>
      </c>
      <c r="D65" s="16" t="s">
        <v>103</v>
      </c>
      <c r="E65" s="17" t="s">
        <v>104</v>
      </c>
      <c r="F65" s="18">
        <v>6540</v>
      </c>
      <c r="G65" s="18">
        <v>6000</v>
      </c>
      <c r="H65" s="5">
        <v>8.256880733944949E-2</v>
      </c>
      <c r="I65" s="31" t="s">
        <v>1515</v>
      </c>
    </row>
    <row r="66" spans="1:9" x14ac:dyDescent="0.25">
      <c r="A66" s="29">
        <v>2046969</v>
      </c>
      <c r="B66" s="30" t="s">
        <v>105</v>
      </c>
      <c r="C66" s="16" t="s">
        <v>106</v>
      </c>
      <c r="D66" s="16" t="s">
        <v>103</v>
      </c>
      <c r="E66" s="17" t="s">
        <v>104</v>
      </c>
      <c r="F66" s="18">
        <v>7970</v>
      </c>
      <c r="G66" s="18">
        <v>7000</v>
      </c>
      <c r="H66" s="5">
        <v>0.12170639899623592</v>
      </c>
      <c r="I66" s="31" t="s">
        <v>1515</v>
      </c>
    </row>
    <row r="67" spans="1:9" x14ac:dyDescent="0.25">
      <c r="A67" s="29">
        <v>2066554</v>
      </c>
      <c r="B67" s="30" t="s">
        <v>107</v>
      </c>
      <c r="C67" s="16" t="s">
        <v>108</v>
      </c>
      <c r="D67" s="16" t="s">
        <v>103</v>
      </c>
      <c r="E67" s="17" t="s">
        <v>104</v>
      </c>
      <c r="F67" s="18">
        <v>9490</v>
      </c>
      <c r="G67" s="18">
        <v>8500</v>
      </c>
      <c r="H67" s="5">
        <v>0.10432033719704947</v>
      </c>
      <c r="I67" s="31" t="s">
        <v>1515</v>
      </c>
    </row>
    <row r="68" spans="1:9" x14ac:dyDescent="0.25">
      <c r="A68" s="29">
        <v>2028548</v>
      </c>
      <c r="B68" s="30" t="s">
        <v>109</v>
      </c>
      <c r="C68" s="16" t="s">
        <v>110</v>
      </c>
      <c r="D68" s="16" t="s">
        <v>103</v>
      </c>
      <c r="E68" s="17" t="s">
        <v>104</v>
      </c>
      <c r="F68" s="18">
        <v>12340</v>
      </c>
      <c r="G68" s="18">
        <v>11600</v>
      </c>
      <c r="H68" s="5">
        <v>5.9967585089141018E-2</v>
      </c>
      <c r="I68" s="31" t="s">
        <v>1515</v>
      </c>
    </row>
    <row r="69" spans="1:9" x14ac:dyDescent="0.25">
      <c r="A69" s="29">
        <v>2028549</v>
      </c>
      <c r="B69" s="30" t="s">
        <v>111</v>
      </c>
      <c r="C69" s="16" t="s">
        <v>112</v>
      </c>
      <c r="D69" s="16" t="s">
        <v>103</v>
      </c>
      <c r="E69" s="17" t="s">
        <v>104</v>
      </c>
      <c r="F69" s="18">
        <v>21840</v>
      </c>
      <c r="G69" s="18">
        <v>20500</v>
      </c>
      <c r="H69" s="5">
        <v>6.1355311355311359E-2</v>
      </c>
      <c r="I69" s="31" t="s">
        <v>1515</v>
      </c>
    </row>
    <row r="70" spans="1:9" x14ac:dyDescent="0.25">
      <c r="A70" s="29">
        <v>2028566</v>
      </c>
      <c r="B70" s="30" t="s">
        <v>113</v>
      </c>
      <c r="C70" s="16" t="s">
        <v>114</v>
      </c>
      <c r="D70" s="16" t="s">
        <v>103</v>
      </c>
      <c r="E70" s="17" t="s">
        <v>104</v>
      </c>
      <c r="F70" s="18">
        <v>8540</v>
      </c>
      <c r="G70" s="18">
        <v>8000</v>
      </c>
      <c r="H70" s="5">
        <v>6.3231850117095978E-2</v>
      </c>
      <c r="I70" s="31" t="s">
        <v>1515</v>
      </c>
    </row>
    <row r="71" spans="1:9" x14ac:dyDescent="0.25">
      <c r="A71" s="29">
        <v>2028568</v>
      </c>
      <c r="B71" s="30" t="s">
        <v>115</v>
      </c>
      <c r="C71" s="16" t="s">
        <v>116</v>
      </c>
      <c r="D71" s="16" t="s">
        <v>103</v>
      </c>
      <c r="E71" s="17" t="s">
        <v>104</v>
      </c>
      <c r="F71" s="18">
        <v>10440</v>
      </c>
      <c r="G71" s="18">
        <v>9800</v>
      </c>
      <c r="H71" s="5">
        <v>6.1302681992337127E-2</v>
      </c>
      <c r="I71" s="31" t="s">
        <v>1515</v>
      </c>
    </row>
    <row r="72" spans="1:9" x14ac:dyDescent="0.25">
      <c r="A72" s="29">
        <v>1863710</v>
      </c>
      <c r="B72" s="30" t="s">
        <v>117</v>
      </c>
      <c r="C72" s="16" t="s">
        <v>118</v>
      </c>
      <c r="D72" s="16" t="s">
        <v>103</v>
      </c>
      <c r="E72" s="17" t="s">
        <v>104</v>
      </c>
      <c r="F72" s="18">
        <v>12340</v>
      </c>
      <c r="G72" s="18">
        <v>11600</v>
      </c>
      <c r="H72" s="5">
        <v>5.9967585089141018E-2</v>
      </c>
      <c r="I72" s="31" t="s">
        <v>1515</v>
      </c>
    </row>
    <row r="73" spans="1:9" x14ac:dyDescent="0.25">
      <c r="A73" s="29">
        <v>295838</v>
      </c>
      <c r="B73" s="30" t="s">
        <v>119</v>
      </c>
      <c r="C73" s="16" t="s">
        <v>120</v>
      </c>
      <c r="D73" s="16" t="s">
        <v>121</v>
      </c>
      <c r="E73" s="17" t="s">
        <v>11</v>
      </c>
      <c r="F73" s="18">
        <v>11315</v>
      </c>
      <c r="G73" s="18">
        <v>10300</v>
      </c>
      <c r="H73" s="5">
        <v>8.9703932832523203E-2</v>
      </c>
      <c r="I73" s="31" t="s">
        <v>1515</v>
      </c>
    </row>
    <row r="74" spans="1:9" x14ac:dyDescent="0.25">
      <c r="A74" s="29">
        <v>332718</v>
      </c>
      <c r="B74" s="30" t="s">
        <v>122</v>
      </c>
      <c r="C74" s="16" t="s">
        <v>123</v>
      </c>
      <c r="D74" s="16" t="s">
        <v>121</v>
      </c>
      <c r="E74" s="17" t="s">
        <v>11</v>
      </c>
      <c r="F74" s="18">
        <v>6643</v>
      </c>
      <c r="G74" s="18">
        <v>5500</v>
      </c>
      <c r="H74" s="5">
        <v>0.1720608158964323</v>
      </c>
      <c r="I74" s="31" t="s">
        <v>1515</v>
      </c>
    </row>
    <row r="75" spans="1:9" x14ac:dyDescent="0.25">
      <c r="A75" s="29">
        <v>332714</v>
      </c>
      <c r="B75" s="30" t="s">
        <v>124</v>
      </c>
      <c r="C75" s="16" t="s">
        <v>125</v>
      </c>
      <c r="D75" s="16" t="s">
        <v>121</v>
      </c>
      <c r="E75" s="17" t="s">
        <v>11</v>
      </c>
      <c r="F75" s="18">
        <v>6775</v>
      </c>
      <c r="G75" s="18">
        <v>5300</v>
      </c>
      <c r="H75" s="5">
        <v>0.21771217712177127</v>
      </c>
      <c r="I75" s="31" t="s">
        <v>1515</v>
      </c>
    </row>
    <row r="76" spans="1:9" x14ac:dyDescent="0.25">
      <c r="A76" s="29">
        <v>1138691</v>
      </c>
      <c r="B76" s="30" t="s">
        <v>126</v>
      </c>
      <c r="C76" s="16" t="s">
        <v>127</v>
      </c>
      <c r="D76" s="16" t="s">
        <v>121</v>
      </c>
      <c r="E76" s="17" t="s">
        <v>11</v>
      </c>
      <c r="F76" s="18">
        <v>6000</v>
      </c>
      <c r="G76" s="18">
        <v>5000</v>
      </c>
      <c r="H76" s="5">
        <v>0.16666666666666663</v>
      </c>
      <c r="I76" s="31" t="s">
        <v>1515</v>
      </c>
    </row>
    <row r="77" spans="1:9" x14ac:dyDescent="0.25">
      <c r="A77" s="29">
        <v>1456259</v>
      </c>
      <c r="B77" s="30" t="s">
        <v>128</v>
      </c>
      <c r="C77" s="16" t="s">
        <v>129</v>
      </c>
      <c r="D77" s="16" t="s">
        <v>121</v>
      </c>
      <c r="E77" s="17">
        <v>151</v>
      </c>
      <c r="F77" s="18">
        <v>9296</v>
      </c>
      <c r="G77" s="18">
        <v>6000</v>
      </c>
      <c r="H77" s="5">
        <v>0.3545611015490534</v>
      </c>
      <c r="I77" s="31" t="s">
        <v>1515</v>
      </c>
    </row>
    <row r="78" spans="1:9" x14ac:dyDescent="0.25">
      <c r="A78" s="29">
        <v>1157673</v>
      </c>
      <c r="B78" s="30" t="s">
        <v>130</v>
      </c>
      <c r="C78" s="16" t="s">
        <v>131</v>
      </c>
      <c r="D78" s="16" t="s">
        <v>121</v>
      </c>
      <c r="E78" s="17">
        <v>47</v>
      </c>
      <c r="F78" s="18">
        <v>35135</v>
      </c>
      <c r="G78" s="18">
        <v>27500</v>
      </c>
      <c r="H78" s="5">
        <v>0.21730468194108443</v>
      </c>
      <c r="I78" s="31" t="s">
        <v>1515</v>
      </c>
    </row>
    <row r="79" spans="1:9" x14ac:dyDescent="0.25">
      <c r="A79" s="29">
        <v>2068784</v>
      </c>
      <c r="B79" s="30" t="s">
        <v>132</v>
      </c>
      <c r="C79" s="16" t="s">
        <v>133</v>
      </c>
      <c r="D79" s="16" t="s">
        <v>121</v>
      </c>
      <c r="E79" s="17" t="s">
        <v>11</v>
      </c>
      <c r="F79" s="18">
        <v>3700</v>
      </c>
      <c r="G79" s="18">
        <v>3300</v>
      </c>
      <c r="H79" s="5">
        <v>0.10810810810810811</v>
      </c>
      <c r="I79" s="31" t="s">
        <v>1515</v>
      </c>
    </row>
    <row r="80" spans="1:9" x14ac:dyDescent="0.25">
      <c r="A80" s="29">
        <v>1930385</v>
      </c>
      <c r="B80" s="30" t="s">
        <v>134</v>
      </c>
      <c r="C80" s="16" t="s">
        <v>135</v>
      </c>
      <c r="D80" s="16" t="s">
        <v>136</v>
      </c>
      <c r="E80" s="17">
        <v>31</v>
      </c>
      <c r="F80" s="18">
        <v>131031</v>
      </c>
      <c r="G80" s="18">
        <v>121146.27</v>
      </c>
      <c r="H80" s="5">
        <v>7.5438102433775134E-2</v>
      </c>
      <c r="I80" s="31" t="s">
        <v>1515</v>
      </c>
    </row>
    <row r="81" spans="1:9" x14ac:dyDescent="0.25">
      <c r="A81" s="29">
        <v>2016702</v>
      </c>
      <c r="B81" s="30" t="s">
        <v>137</v>
      </c>
      <c r="C81" s="16" t="s">
        <v>138</v>
      </c>
      <c r="D81" s="16" t="s">
        <v>136</v>
      </c>
      <c r="E81" s="17" t="s">
        <v>11</v>
      </c>
      <c r="F81" s="18">
        <v>28201</v>
      </c>
      <c r="G81" s="18">
        <v>27636.98</v>
      </c>
      <c r="H81" s="5">
        <v>2.0000000000000018E-2</v>
      </c>
      <c r="I81" s="31" t="s">
        <v>1515</v>
      </c>
    </row>
    <row r="82" spans="1:9" x14ac:dyDescent="0.25">
      <c r="A82" s="29">
        <v>1783567</v>
      </c>
      <c r="B82" s="30" t="s">
        <v>139</v>
      </c>
      <c r="C82" s="16" t="s">
        <v>140</v>
      </c>
      <c r="D82" s="16" t="s">
        <v>136</v>
      </c>
      <c r="E82" s="17" t="s">
        <v>11</v>
      </c>
      <c r="F82" s="18">
        <v>34571</v>
      </c>
      <c r="G82" s="18">
        <v>33879.58</v>
      </c>
      <c r="H82" s="5">
        <v>1.9999999999999907E-2</v>
      </c>
      <c r="I82" s="31" t="s">
        <v>1515</v>
      </c>
    </row>
    <row r="83" spans="1:9" x14ac:dyDescent="0.25">
      <c r="A83" s="29">
        <v>2016725</v>
      </c>
      <c r="B83" s="30" t="s">
        <v>141</v>
      </c>
      <c r="C83" s="16" t="s">
        <v>142</v>
      </c>
      <c r="D83" s="16" t="s">
        <v>136</v>
      </c>
      <c r="E83" s="17" t="s">
        <v>11</v>
      </c>
      <c r="F83" s="18">
        <v>29111</v>
      </c>
      <c r="G83" s="18">
        <v>28528.78</v>
      </c>
      <c r="H83" s="5">
        <v>2.0000000000000018E-2</v>
      </c>
      <c r="I83" s="31" t="s">
        <v>1515</v>
      </c>
    </row>
    <row r="84" spans="1:9" x14ac:dyDescent="0.25">
      <c r="A84" s="29">
        <v>2016731</v>
      </c>
      <c r="B84" s="30" t="s">
        <v>143</v>
      </c>
      <c r="C84" s="16" t="s">
        <v>144</v>
      </c>
      <c r="D84" s="16" t="s">
        <v>136</v>
      </c>
      <c r="E84" s="17" t="s">
        <v>11</v>
      </c>
      <c r="F84" s="18">
        <v>40941</v>
      </c>
      <c r="G84" s="18">
        <v>40122.18</v>
      </c>
      <c r="H84" s="5">
        <v>2.0000000000000018E-2</v>
      </c>
      <c r="I84" s="31" t="s">
        <v>1515</v>
      </c>
    </row>
    <row r="85" spans="1:9" x14ac:dyDescent="0.25">
      <c r="A85" s="29">
        <v>1890759</v>
      </c>
      <c r="B85" s="30"/>
      <c r="C85" s="16" t="s">
        <v>145</v>
      </c>
      <c r="D85" s="16" t="s">
        <v>146</v>
      </c>
      <c r="E85" s="17" t="s">
        <v>11</v>
      </c>
      <c r="F85" s="18">
        <v>35.93</v>
      </c>
      <c r="G85" s="18">
        <v>18</v>
      </c>
      <c r="H85" s="5">
        <v>0.49902588366267742</v>
      </c>
      <c r="I85" s="31" t="s">
        <v>1515</v>
      </c>
    </row>
    <row r="86" spans="1:9" x14ac:dyDescent="0.25">
      <c r="A86" s="29">
        <v>1164270</v>
      </c>
      <c r="B86" s="30"/>
      <c r="C86" s="16" t="s">
        <v>147</v>
      </c>
      <c r="D86" s="16" t="s">
        <v>146</v>
      </c>
      <c r="E86" s="17" t="s">
        <v>11</v>
      </c>
      <c r="F86" s="18">
        <v>53.83</v>
      </c>
      <c r="G86" s="18">
        <v>32.297999999999995</v>
      </c>
      <c r="H86" s="5">
        <v>0.40000000000000013</v>
      </c>
      <c r="I86" s="31" t="s">
        <v>1515</v>
      </c>
    </row>
    <row r="87" spans="1:9" x14ac:dyDescent="0.25">
      <c r="A87" s="29">
        <v>1140630</v>
      </c>
      <c r="B87" s="30"/>
      <c r="C87" s="16" t="s">
        <v>148</v>
      </c>
      <c r="D87" s="16" t="s">
        <v>149</v>
      </c>
      <c r="E87" s="17" t="s">
        <v>11</v>
      </c>
      <c r="F87" s="18">
        <v>20.059999999999999</v>
      </c>
      <c r="G87" s="18">
        <v>18.920000000000002</v>
      </c>
      <c r="H87" s="5">
        <v>5.6829511465603E-2</v>
      </c>
      <c r="I87" s="31" t="s">
        <v>1515</v>
      </c>
    </row>
    <row r="88" spans="1:9" x14ac:dyDescent="0.25">
      <c r="A88" s="29">
        <v>1480795</v>
      </c>
      <c r="B88" s="30"/>
      <c r="C88" s="16" t="s">
        <v>150</v>
      </c>
      <c r="D88" s="16" t="s">
        <v>149</v>
      </c>
      <c r="E88" s="17" t="s">
        <v>11</v>
      </c>
      <c r="F88" s="18">
        <v>32.1</v>
      </c>
      <c r="G88" s="18">
        <v>30.37</v>
      </c>
      <c r="H88" s="5">
        <v>5.3894080996884752E-2</v>
      </c>
      <c r="I88" s="31" t="s">
        <v>1515</v>
      </c>
    </row>
    <row r="89" spans="1:9" x14ac:dyDescent="0.25">
      <c r="A89" s="29">
        <v>1830217</v>
      </c>
      <c r="B89" s="30"/>
      <c r="C89" s="16" t="s">
        <v>151</v>
      </c>
      <c r="D89" s="16" t="s">
        <v>152</v>
      </c>
      <c r="E89" s="17" t="s">
        <v>11</v>
      </c>
      <c r="F89" s="18">
        <v>53.6</v>
      </c>
      <c r="G89" s="18">
        <v>50.57</v>
      </c>
      <c r="H89" s="5">
        <v>5.6529850746268706E-2</v>
      </c>
      <c r="I89" s="31" t="s">
        <v>1515</v>
      </c>
    </row>
    <row r="90" spans="1:9" x14ac:dyDescent="0.25">
      <c r="A90" s="29">
        <v>1511765</v>
      </c>
      <c r="B90" s="30"/>
      <c r="C90" s="16" t="s">
        <v>153</v>
      </c>
      <c r="D90" s="16" t="s">
        <v>154</v>
      </c>
      <c r="E90" s="17" t="s">
        <v>11</v>
      </c>
      <c r="F90" s="18">
        <v>32.1</v>
      </c>
      <c r="G90" s="18">
        <v>30.28</v>
      </c>
      <c r="H90" s="5">
        <v>5.6697819314641795E-2</v>
      </c>
      <c r="I90" s="31" t="s">
        <v>1515</v>
      </c>
    </row>
    <row r="91" spans="1:9" x14ac:dyDescent="0.25">
      <c r="A91" s="29">
        <v>1835509</v>
      </c>
      <c r="B91" s="30"/>
      <c r="C91" s="16" t="s">
        <v>155</v>
      </c>
      <c r="D91" s="16" t="s">
        <v>154</v>
      </c>
      <c r="E91" s="17" t="s">
        <v>11</v>
      </c>
      <c r="F91" s="18">
        <v>16.559999999999999</v>
      </c>
      <c r="G91" s="18">
        <v>15.8</v>
      </c>
      <c r="H91" s="5">
        <v>4.5893719806763156E-2</v>
      </c>
      <c r="I91" s="31" t="s">
        <v>1515</v>
      </c>
    </row>
    <row r="92" spans="1:9" x14ac:dyDescent="0.25">
      <c r="A92" s="29">
        <v>1835510</v>
      </c>
      <c r="B92" s="30"/>
      <c r="C92" s="16" t="s">
        <v>156</v>
      </c>
      <c r="D92" s="16" t="s">
        <v>154</v>
      </c>
      <c r="E92" s="17" t="s">
        <v>11</v>
      </c>
      <c r="F92" s="18">
        <v>13.36</v>
      </c>
      <c r="G92" s="18">
        <v>12.8</v>
      </c>
      <c r="H92" s="5">
        <v>4.1916167664670545E-2</v>
      </c>
      <c r="I92" s="31" t="s">
        <v>1515</v>
      </c>
    </row>
    <row r="93" spans="1:9" x14ac:dyDescent="0.25">
      <c r="A93" s="29">
        <v>1835699</v>
      </c>
      <c r="B93" s="30"/>
      <c r="C93" s="16" t="s">
        <v>157</v>
      </c>
      <c r="D93" s="16" t="s">
        <v>154</v>
      </c>
      <c r="E93" s="17" t="s">
        <v>11</v>
      </c>
      <c r="F93" s="18">
        <v>30.56</v>
      </c>
      <c r="G93" s="18">
        <v>29.2</v>
      </c>
      <c r="H93" s="5">
        <v>4.450261780104714E-2</v>
      </c>
      <c r="I93" s="31" t="s">
        <v>1515</v>
      </c>
    </row>
    <row r="94" spans="1:9" x14ac:dyDescent="0.25">
      <c r="A94" s="29">
        <v>1853938</v>
      </c>
      <c r="B94" s="30"/>
      <c r="C94" s="16" t="s">
        <v>158</v>
      </c>
      <c r="D94" s="16" t="s">
        <v>154</v>
      </c>
      <c r="E94" s="17" t="s">
        <v>11</v>
      </c>
      <c r="F94" s="18">
        <v>30.1</v>
      </c>
      <c r="G94" s="18">
        <v>28.7</v>
      </c>
      <c r="H94" s="5">
        <v>4.6511627906976827E-2</v>
      </c>
      <c r="I94" s="31" t="s">
        <v>1515</v>
      </c>
    </row>
    <row r="95" spans="1:9" x14ac:dyDescent="0.25">
      <c r="A95" s="29">
        <v>1890082</v>
      </c>
      <c r="B95" s="30"/>
      <c r="C95" s="16" t="s">
        <v>159</v>
      </c>
      <c r="D95" s="16" t="s">
        <v>154</v>
      </c>
      <c r="E95" s="17" t="s">
        <v>11</v>
      </c>
      <c r="F95" s="18">
        <v>214.71</v>
      </c>
      <c r="G95" s="18">
        <v>208</v>
      </c>
      <c r="H95" s="5">
        <v>3.1251455451539289E-2</v>
      </c>
      <c r="I95" s="31" t="s">
        <v>1515</v>
      </c>
    </row>
    <row r="96" spans="1:9" x14ac:dyDescent="0.25">
      <c r="A96" s="29">
        <v>1890085</v>
      </c>
      <c r="B96" s="30"/>
      <c r="C96" s="16" t="s">
        <v>160</v>
      </c>
      <c r="D96" s="16" t="s">
        <v>154</v>
      </c>
      <c r="E96" s="17" t="s">
        <v>11</v>
      </c>
      <c r="F96" s="18">
        <v>214.71</v>
      </c>
      <c r="G96" s="18">
        <v>208</v>
      </c>
      <c r="H96" s="5">
        <v>3.1251455451539289E-2</v>
      </c>
      <c r="I96" s="31" t="s">
        <v>1515</v>
      </c>
    </row>
    <row r="97" spans="1:9" x14ac:dyDescent="0.25">
      <c r="A97" s="29">
        <v>1996761</v>
      </c>
      <c r="B97" s="30"/>
      <c r="C97" s="16" t="s">
        <v>161</v>
      </c>
      <c r="D97" s="16" t="s">
        <v>154</v>
      </c>
      <c r="E97" s="17" t="s">
        <v>11</v>
      </c>
      <c r="F97" s="18">
        <v>32.1</v>
      </c>
      <c r="G97" s="18">
        <v>30.5</v>
      </c>
      <c r="H97" s="5">
        <v>4.9844236760124616E-2</v>
      </c>
      <c r="I97" s="31" t="s">
        <v>1515</v>
      </c>
    </row>
    <row r="98" spans="1:9" x14ac:dyDescent="0.25">
      <c r="A98" s="29">
        <v>2022105</v>
      </c>
      <c r="B98" s="30"/>
      <c r="C98" s="16" t="s">
        <v>162</v>
      </c>
      <c r="D98" s="16" t="s">
        <v>154</v>
      </c>
      <c r="E98" s="33">
        <v>80</v>
      </c>
      <c r="F98" s="18">
        <v>438.86</v>
      </c>
      <c r="G98" s="18">
        <v>433</v>
      </c>
      <c r="H98" s="5">
        <v>1.3352777651187142E-2</v>
      </c>
      <c r="I98" s="31" t="s">
        <v>1515</v>
      </c>
    </row>
    <row r="99" spans="1:9" x14ac:dyDescent="0.25">
      <c r="A99" s="29">
        <v>2022106</v>
      </c>
      <c r="B99" s="30"/>
      <c r="C99" s="16" t="s">
        <v>163</v>
      </c>
      <c r="D99" s="16" t="s">
        <v>154</v>
      </c>
      <c r="E99" s="33">
        <v>70</v>
      </c>
      <c r="F99" s="18">
        <v>438.86</v>
      </c>
      <c r="G99" s="18">
        <v>433</v>
      </c>
      <c r="H99" s="5">
        <v>1.3352777651187142E-2</v>
      </c>
      <c r="I99" s="31" t="s">
        <v>1515</v>
      </c>
    </row>
    <row r="100" spans="1:9" x14ac:dyDescent="0.25">
      <c r="A100" s="29">
        <v>1544695</v>
      </c>
      <c r="B100" s="30" t="s">
        <v>164</v>
      </c>
      <c r="C100" s="16" t="s">
        <v>165</v>
      </c>
      <c r="D100" s="34" t="s">
        <v>166</v>
      </c>
      <c r="E100" s="17" t="s">
        <v>11</v>
      </c>
      <c r="F100" s="18">
        <v>12392</v>
      </c>
      <c r="G100" s="18">
        <v>11348.4</v>
      </c>
      <c r="H100" s="5">
        <v>8.421562298256946E-2</v>
      </c>
      <c r="I100" s="31" t="s">
        <v>1515</v>
      </c>
    </row>
    <row r="101" spans="1:9" x14ac:dyDescent="0.25">
      <c r="A101" s="29">
        <v>2024880</v>
      </c>
      <c r="B101" s="30" t="s">
        <v>167</v>
      </c>
      <c r="C101" s="16" t="s">
        <v>168</v>
      </c>
      <c r="D101" s="34" t="s">
        <v>166</v>
      </c>
      <c r="E101" s="17">
        <v>160</v>
      </c>
      <c r="F101" s="18">
        <v>36792</v>
      </c>
      <c r="G101" s="18">
        <v>34263.599999999999</v>
      </c>
      <c r="H101" s="5">
        <v>6.8721461187214672E-2</v>
      </c>
      <c r="I101" s="31" t="s">
        <v>1515</v>
      </c>
    </row>
    <row r="102" spans="1:9" x14ac:dyDescent="0.25">
      <c r="A102" s="29">
        <v>1367768</v>
      </c>
      <c r="B102" s="30" t="s">
        <v>169</v>
      </c>
      <c r="C102" s="16" t="s">
        <v>170</v>
      </c>
      <c r="D102" s="7" t="s">
        <v>166</v>
      </c>
      <c r="E102" s="17" t="s">
        <v>11</v>
      </c>
      <c r="F102" s="18">
        <v>9992</v>
      </c>
      <c r="G102" s="18">
        <v>9164.4</v>
      </c>
      <c r="H102" s="5">
        <v>8.2826261008807078E-2</v>
      </c>
      <c r="I102" s="31" t="s">
        <v>1515</v>
      </c>
    </row>
    <row r="103" spans="1:9" x14ac:dyDescent="0.25">
      <c r="A103" s="29">
        <v>1973109</v>
      </c>
      <c r="B103" s="30" t="s">
        <v>171</v>
      </c>
      <c r="C103" s="16" t="s">
        <v>172</v>
      </c>
      <c r="D103" s="7" t="s">
        <v>166</v>
      </c>
      <c r="E103" s="17" t="s">
        <v>11</v>
      </c>
      <c r="F103" s="18">
        <v>14792</v>
      </c>
      <c r="G103" s="18">
        <v>13590</v>
      </c>
      <c r="H103" s="5">
        <v>8.1260140616549514E-2</v>
      </c>
      <c r="I103" s="31" t="s">
        <v>1515</v>
      </c>
    </row>
    <row r="104" spans="1:9" x14ac:dyDescent="0.25">
      <c r="A104" s="29">
        <v>1854529</v>
      </c>
      <c r="B104" s="30" t="s">
        <v>173</v>
      </c>
      <c r="C104" s="16" t="s">
        <v>174</v>
      </c>
      <c r="D104" s="4" t="s">
        <v>175</v>
      </c>
      <c r="E104" s="17" t="s">
        <v>11</v>
      </c>
      <c r="F104" s="18">
        <v>135920</v>
      </c>
      <c r="G104" s="18">
        <v>114000</v>
      </c>
      <c r="H104" s="5">
        <v>0.16127133608004707</v>
      </c>
      <c r="I104" s="31" t="s">
        <v>1515</v>
      </c>
    </row>
    <row r="105" spans="1:9" x14ac:dyDescent="0.25">
      <c r="A105" s="29">
        <v>2018929</v>
      </c>
      <c r="B105" s="30" t="s">
        <v>176</v>
      </c>
      <c r="C105" s="16" t="s">
        <v>177</v>
      </c>
      <c r="D105" s="4" t="s">
        <v>178</v>
      </c>
      <c r="E105" s="17">
        <v>33</v>
      </c>
      <c r="F105" s="18">
        <v>65276.14</v>
      </c>
      <c r="G105" s="18">
        <v>62266.583999999995</v>
      </c>
      <c r="H105" s="5">
        <v>4.6104993340598921E-2</v>
      </c>
      <c r="I105" s="31" t="s">
        <v>1515</v>
      </c>
    </row>
    <row r="106" spans="1:9" x14ac:dyDescent="0.25">
      <c r="A106" s="29">
        <v>1613355</v>
      </c>
      <c r="B106" s="30" t="s">
        <v>179</v>
      </c>
      <c r="C106" s="16" t="s">
        <v>180</v>
      </c>
      <c r="D106" s="4" t="s">
        <v>178</v>
      </c>
      <c r="E106" s="17">
        <v>160</v>
      </c>
      <c r="F106" s="18">
        <v>53752.69</v>
      </c>
      <c r="G106" s="18">
        <v>49990</v>
      </c>
      <c r="H106" s="5">
        <v>7.0000031626324177E-2</v>
      </c>
      <c r="I106" s="31" t="s">
        <v>1515</v>
      </c>
    </row>
    <row r="107" spans="1:9" x14ac:dyDescent="0.25">
      <c r="A107" s="29">
        <v>1196041</v>
      </c>
      <c r="B107" s="30" t="s">
        <v>181</v>
      </c>
      <c r="C107" s="16" t="s">
        <v>182</v>
      </c>
      <c r="D107" s="7" t="s">
        <v>166</v>
      </c>
      <c r="E107" s="17">
        <v>169</v>
      </c>
      <c r="F107" s="18">
        <v>62618</v>
      </c>
      <c r="G107" s="18">
        <v>62504.399999999994</v>
      </c>
      <c r="H107" s="5">
        <v>1.8141748379061351E-3</v>
      </c>
      <c r="I107" s="31" t="s">
        <v>1515</v>
      </c>
    </row>
    <row r="108" spans="1:9" x14ac:dyDescent="0.25">
      <c r="A108" s="29">
        <v>1196018</v>
      </c>
      <c r="B108" s="30" t="s">
        <v>183</v>
      </c>
      <c r="C108" s="16" t="s">
        <v>184</v>
      </c>
      <c r="D108" s="7" t="s">
        <v>166</v>
      </c>
      <c r="E108" s="17">
        <v>98</v>
      </c>
      <c r="F108" s="18">
        <v>75592</v>
      </c>
      <c r="G108" s="18">
        <v>70603.199999999997</v>
      </c>
      <c r="H108" s="5">
        <v>6.5996401735633481E-2</v>
      </c>
      <c r="I108" s="31" t="s">
        <v>1515</v>
      </c>
    </row>
    <row r="109" spans="1:9" x14ac:dyDescent="0.25">
      <c r="A109" s="29">
        <v>2043928</v>
      </c>
      <c r="B109" s="30" t="s">
        <v>185</v>
      </c>
      <c r="C109" s="16" t="s">
        <v>186</v>
      </c>
      <c r="D109" s="7" t="s">
        <v>166</v>
      </c>
      <c r="E109" s="17">
        <v>30</v>
      </c>
      <c r="F109" s="18">
        <v>65192</v>
      </c>
      <c r="G109" s="18">
        <v>60895.199999999997</v>
      </c>
      <c r="H109" s="5">
        <v>6.5909927598478357E-2</v>
      </c>
      <c r="I109" s="31" t="s">
        <v>1515</v>
      </c>
    </row>
    <row r="110" spans="1:9" x14ac:dyDescent="0.25">
      <c r="A110" s="29">
        <v>2023295</v>
      </c>
      <c r="B110" s="30" t="s">
        <v>187</v>
      </c>
      <c r="C110" s="16" t="s">
        <v>188</v>
      </c>
      <c r="D110" s="4" t="s">
        <v>178</v>
      </c>
      <c r="E110" s="17">
        <v>172</v>
      </c>
      <c r="F110" s="18">
        <v>38110</v>
      </c>
      <c r="G110" s="18">
        <v>34299</v>
      </c>
      <c r="H110" s="5">
        <v>9.9999999999999978E-2</v>
      </c>
      <c r="I110" s="31" t="s">
        <v>1515</v>
      </c>
    </row>
    <row r="111" spans="1:9" x14ac:dyDescent="0.25">
      <c r="A111" s="29">
        <v>1992449</v>
      </c>
      <c r="B111" s="30" t="s">
        <v>189</v>
      </c>
      <c r="C111" s="16" t="s">
        <v>190</v>
      </c>
      <c r="D111" s="4" t="s">
        <v>175</v>
      </c>
      <c r="E111" s="17">
        <v>72</v>
      </c>
      <c r="F111" s="18">
        <v>135920</v>
      </c>
      <c r="G111" s="18">
        <v>114000</v>
      </c>
      <c r="H111" s="5">
        <v>0.16127133608004707</v>
      </c>
      <c r="I111" s="31" t="s">
        <v>1515</v>
      </c>
    </row>
    <row r="112" spans="1:9" x14ac:dyDescent="0.25">
      <c r="A112" s="29">
        <v>2024882</v>
      </c>
      <c r="B112" s="30" t="s">
        <v>191</v>
      </c>
      <c r="C112" s="16" t="s">
        <v>192</v>
      </c>
      <c r="D112" s="7" t="s">
        <v>166</v>
      </c>
      <c r="E112" s="17" t="s">
        <v>11</v>
      </c>
      <c r="F112" s="18">
        <v>38792</v>
      </c>
      <c r="G112" s="18">
        <v>36156</v>
      </c>
      <c r="H112" s="5">
        <v>6.795215508352237E-2</v>
      </c>
      <c r="I112" s="31" t="s">
        <v>1515</v>
      </c>
    </row>
    <row r="113" spans="1:9" x14ac:dyDescent="0.25">
      <c r="A113" s="29">
        <v>1202971</v>
      </c>
      <c r="B113" s="30" t="s">
        <v>193</v>
      </c>
      <c r="C113" s="16" t="s">
        <v>194</v>
      </c>
      <c r="D113" s="4" t="s">
        <v>195</v>
      </c>
      <c r="E113" s="17">
        <v>79</v>
      </c>
      <c r="F113" s="18">
        <v>20325</v>
      </c>
      <c r="G113" s="18">
        <v>19384</v>
      </c>
      <c r="H113" s="5">
        <v>4.6297662976629739E-2</v>
      </c>
      <c r="I113" s="31" t="s">
        <v>1515</v>
      </c>
    </row>
    <row r="114" spans="1:9" x14ac:dyDescent="0.25">
      <c r="A114" s="29">
        <v>1214938</v>
      </c>
      <c r="B114" s="35" t="s">
        <v>196</v>
      </c>
      <c r="C114" s="16" t="s">
        <v>197</v>
      </c>
      <c r="D114" s="36" t="s">
        <v>166</v>
      </c>
      <c r="E114" s="17" t="s">
        <v>11</v>
      </c>
      <c r="F114" s="37">
        <v>70792</v>
      </c>
      <c r="G114" s="37">
        <v>66358.8</v>
      </c>
      <c r="H114" s="5">
        <v>6.2622895242400278E-2</v>
      </c>
      <c r="I114" s="31" t="s">
        <v>1515</v>
      </c>
    </row>
    <row r="115" spans="1:9" x14ac:dyDescent="0.25">
      <c r="A115" s="29">
        <v>2023012</v>
      </c>
      <c r="B115" s="35" t="s">
        <v>198</v>
      </c>
      <c r="C115" s="16" t="s">
        <v>199</v>
      </c>
      <c r="D115" s="38" t="s">
        <v>178</v>
      </c>
      <c r="E115" s="39">
        <v>198</v>
      </c>
      <c r="F115" s="37">
        <v>28872</v>
      </c>
      <c r="G115" s="37">
        <v>25984.799999999999</v>
      </c>
      <c r="H115" s="5">
        <v>9.9999999999999978E-2</v>
      </c>
      <c r="I115" s="31" t="s">
        <v>1515</v>
      </c>
    </row>
    <row r="116" spans="1:9" x14ac:dyDescent="0.25">
      <c r="A116" s="29">
        <v>1444332</v>
      </c>
      <c r="B116" s="35" t="s">
        <v>200</v>
      </c>
      <c r="C116" s="16" t="s">
        <v>201</v>
      </c>
      <c r="D116" s="38" t="s">
        <v>195</v>
      </c>
      <c r="E116" s="39">
        <v>139</v>
      </c>
      <c r="F116" s="37">
        <v>17537</v>
      </c>
      <c r="G116" s="37">
        <v>16717</v>
      </c>
      <c r="H116" s="5">
        <v>4.675828248845304E-2</v>
      </c>
      <c r="I116" s="31" t="s">
        <v>1515</v>
      </c>
    </row>
    <row r="117" spans="1:9" x14ac:dyDescent="0.25">
      <c r="A117" s="29">
        <v>1398326</v>
      </c>
      <c r="B117" s="35" t="s">
        <v>202</v>
      </c>
      <c r="C117" s="16" t="s">
        <v>203</v>
      </c>
      <c r="D117" s="38" t="s">
        <v>195</v>
      </c>
      <c r="E117" s="39">
        <v>66</v>
      </c>
      <c r="F117" s="37">
        <v>20461</v>
      </c>
      <c r="G117" s="37">
        <v>19484</v>
      </c>
      <c r="H117" s="5">
        <v>4.7749376863300941E-2</v>
      </c>
      <c r="I117" s="31" t="s">
        <v>1515</v>
      </c>
    </row>
    <row r="118" spans="1:9" x14ac:dyDescent="0.25">
      <c r="A118" s="29">
        <v>2023413</v>
      </c>
      <c r="B118" s="35" t="s">
        <v>204</v>
      </c>
      <c r="C118" s="16" t="s">
        <v>205</v>
      </c>
      <c r="D118" s="38" t="s">
        <v>178</v>
      </c>
      <c r="E118" s="39">
        <v>4</v>
      </c>
      <c r="F118" s="37">
        <v>60321.2</v>
      </c>
      <c r="G118" s="37">
        <v>57371.507999999994</v>
      </c>
      <c r="H118" s="5">
        <v>4.8899756636141212E-2</v>
      </c>
      <c r="I118" s="31" t="s">
        <v>1515</v>
      </c>
    </row>
    <row r="119" spans="1:9" x14ac:dyDescent="0.25">
      <c r="A119" s="29">
        <v>1543638</v>
      </c>
      <c r="B119" s="30" t="s">
        <v>206</v>
      </c>
      <c r="C119" s="16" t="s">
        <v>207</v>
      </c>
      <c r="D119" s="16" t="s">
        <v>178</v>
      </c>
      <c r="E119" s="17">
        <v>68</v>
      </c>
      <c r="F119" s="18">
        <v>5771</v>
      </c>
      <c r="G119" s="18">
        <v>5475.5999999999995</v>
      </c>
      <c r="H119" s="5">
        <v>5.1186969329405696E-2</v>
      </c>
      <c r="I119" s="31" t="s">
        <v>1515</v>
      </c>
    </row>
    <row r="120" spans="1:9" x14ac:dyDescent="0.25">
      <c r="A120" s="29">
        <v>1202984</v>
      </c>
      <c r="B120" s="30" t="s">
        <v>208</v>
      </c>
      <c r="C120" s="16" t="s">
        <v>209</v>
      </c>
      <c r="D120" s="16" t="s">
        <v>178</v>
      </c>
      <c r="E120" s="17" t="s">
        <v>11</v>
      </c>
      <c r="F120" s="18">
        <v>5232</v>
      </c>
      <c r="G120" s="18">
        <v>4551.84</v>
      </c>
      <c r="H120" s="5">
        <v>0.13</v>
      </c>
      <c r="I120" s="31" t="s">
        <v>1515</v>
      </c>
    </row>
    <row r="121" spans="1:9" x14ac:dyDescent="0.25">
      <c r="A121" s="29">
        <v>1923027</v>
      </c>
      <c r="B121" s="30" t="s">
        <v>210</v>
      </c>
      <c r="C121" s="16" t="s">
        <v>211</v>
      </c>
      <c r="D121" s="16" t="s">
        <v>195</v>
      </c>
      <c r="E121" s="17">
        <v>148</v>
      </c>
      <c r="F121" s="18">
        <v>20325</v>
      </c>
      <c r="G121" s="18">
        <v>19335</v>
      </c>
      <c r="H121" s="5">
        <v>4.8708487084870855E-2</v>
      </c>
      <c r="I121" s="31" t="s">
        <v>1515</v>
      </c>
    </row>
    <row r="122" spans="1:9" x14ac:dyDescent="0.25">
      <c r="A122" s="29">
        <v>1199549</v>
      </c>
      <c r="B122" s="30" t="s">
        <v>212</v>
      </c>
      <c r="C122" s="16" t="s">
        <v>213</v>
      </c>
      <c r="D122" s="16" t="s">
        <v>195</v>
      </c>
      <c r="E122" s="17">
        <v>112</v>
      </c>
      <c r="F122" s="18">
        <v>10941</v>
      </c>
      <c r="G122" s="18">
        <v>10420</v>
      </c>
      <c r="H122" s="5">
        <v>4.7619047619047672E-2</v>
      </c>
      <c r="I122" s="31" t="s">
        <v>1515</v>
      </c>
    </row>
    <row r="123" spans="1:9" x14ac:dyDescent="0.25">
      <c r="A123" s="29">
        <v>1922888</v>
      </c>
      <c r="B123" s="30" t="s">
        <v>214</v>
      </c>
      <c r="C123" s="16" t="s">
        <v>215</v>
      </c>
      <c r="D123" s="16" t="s">
        <v>195</v>
      </c>
      <c r="E123" s="17" t="s">
        <v>11</v>
      </c>
      <c r="F123" s="18">
        <v>14953</v>
      </c>
      <c r="G123" s="18">
        <v>14232</v>
      </c>
      <c r="H123" s="5">
        <v>4.8217748946699612E-2</v>
      </c>
      <c r="I123" s="31" t="s">
        <v>1515</v>
      </c>
    </row>
    <row r="124" spans="1:9" x14ac:dyDescent="0.25">
      <c r="A124" s="29">
        <v>1994582</v>
      </c>
      <c r="B124" s="30" t="s">
        <v>216</v>
      </c>
      <c r="C124" s="16" t="s">
        <v>217</v>
      </c>
      <c r="D124" s="16" t="s">
        <v>175</v>
      </c>
      <c r="E124" s="17">
        <v>112</v>
      </c>
      <c r="F124" s="18">
        <v>33200</v>
      </c>
      <c r="G124" s="18">
        <v>31000</v>
      </c>
      <c r="H124" s="5">
        <v>6.6265060240963902E-2</v>
      </c>
      <c r="I124" s="31" t="s">
        <v>1515</v>
      </c>
    </row>
    <row r="125" spans="1:9" x14ac:dyDescent="0.25">
      <c r="A125" s="29">
        <v>1444336</v>
      </c>
      <c r="B125" s="30" t="s">
        <v>218</v>
      </c>
      <c r="C125" s="16" t="s">
        <v>219</v>
      </c>
      <c r="D125" s="16" t="s">
        <v>195</v>
      </c>
      <c r="E125" s="17">
        <v>40</v>
      </c>
      <c r="F125" s="18">
        <v>20325</v>
      </c>
      <c r="G125" s="18">
        <v>19384</v>
      </c>
      <c r="H125" s="5">
        <v>4.6297662976629739E-2</v>
      </c>
      <c r="I125" s="31" t="s">
        <v>1515</v>
      </c>
    </row>
    <row r="126" spans="1:9" x14ac:dyDescent="0.25">
      <c r="A126" s="29">
        <v>1489653</v>
      </c>
      <c r="B126" s="30" t="s">
        <v>220</v>
      </c>
      <c r="C126" s="16" t="s">
        <v>221</v>
      </c>
      <c r="D126" s="16" t="s">
        <v>195</v>
      </c>
      <c r="E126" s="17">
        <v>50</v>
      </c>
      <c r="F126" s="18">
        <v>7541</v>
      </c>
      <c r="G126" s="18">
        <v>7172</v>
      </c>
      <c r="H126" s="5">
        <v>4.8932502320647164E-2</v>
      </c>
      <c r="I126" s="31" t="s">
        <v>1515</v>
      </c>
    </row>
    <row r="127" spans="1:9" x14ac:dyDescent="0.25">
      <c r="A127" s="29">
        <v>1196047</v>
      </c>
      <c r="B127" s="30" t="s">
        <v>222</v>
      </c>
      <c r="C127" s="16" t="s">
        <v>223</v>
      </c>
      <c r="D127" s="34" t="s">
        <v>166</v>
      </c>
      <c r="E127" s="17" t="s">
        <v>11</v>
      </c>
      <c r="F127" s="18">
        <v>64868</v>
      </c>
      <c r="G127" s="18">
        <v>64599.6</v>
      </c>
      <c r="H127" s="5">
        <v>0.01</v>
      </c>
      <c r="I127" s="31" t="s">
        <v>1515</v>
      </c>
    </row>
    <row r="128" spans="1:9" x14ac:dyDescent="0.25">
      <c r="A128" s="29">
        <v>1598810</v>
      </c>
      <c r="B128" s="30" t="s">
        <v>224</v>
      </c>
      <c r="C128" s="16" t="s">
        <v>225</v>
      </c>
      <c r="D128" s="16" t="s">
        <v>195</v>
      </c>
      <c r="E128" s="17">
        <v>79</v>
      </c>
      <c r="F128" s="18">
        <v>7423</v>
      </c>
      <c r="G128" s="18">
        <v>7096</v>
      </c>
      <c r="H128" s="5">
        <v>4.4052269971709523E-2</v>
      </c>
      <c r="I128" s="31" t="s">
        <v>1515</v>
      </c>
    </row>
    <row r="129" spans="1:9" x14ac:dyDescent="0.25">
      <c r="A129" s="29">
        <v>2027232</v>
      </c>
      <c r="B129" s="30" t="s">
        <v>226</v>
      </c>
      <c r="C129" s="16" t="s">
        <v>227</v>
      </c>
      <c r="D129" s="16" t="s">
        <v>195</v>
      </c>
      <c r="E129" s="17">
        <v>53</v>
      </c>
      <c r="F129" s="18">
        <v>10193</v>
      </c>
      <c r="G129" s="18">
        <v>9666</v>
      </c>
      <c r="H129" s="5">
        <v>5.1702148533307124E-2</v>
      </c>
      <c r="I129" s="31" t="s">
        <v>1515</v>
      </c>
    </row>
    <row r="130" spans="1:9" x14ac:dyDescent="0.25">
      <c r="A130" s="29">
        <v>2027143</v>
      </c>
      <c r="B130" s="30" t="s">
        <v>228</v>
      </c>
      <c r="C130" s="16" t="s">
        <v>229</v>
      </c>
      <c r="D130" s="16" t="s">
        <v>195</v>
      </c>
      <c r="E130" s="17">
        <v>60</v>
      </c>
      <c r="F130" s="18">
        <v>9581</v>
      </c>
      <c r="G130" s="18">
        <v>9099</v>
      </c>
      <c r="H130" s="5">
        <v>5.0307901054169712E-2</v>
      </c>
      <c r="I130" s="31" t="s">
        <v>1515</v>
      </c>
    </row>
    <row r="131" spans="1:9" x14ac:dyDescent="0.25">
      <c r="A131" s="29">
        <v>2027212</v>
      </c>
      <c r="B131" s="30" t="s">
        <v>230</v>
      </c>
      <c r="C131" s="16" t="s">
        <v>231</v>
      </c>
      <c r="D131" s="16" t="s">
        <v>195</v>
      </c>
      <c r="E131" s="17">
        <v>136</v>
      </c>
      <c r="F131" s="18">
        <v>10193</v>
      </c>
      <c r="G131" s="18">
        <v>9705</v>
      </c>
      <c r="H131" s="5">
        <v>4.7875993328755029E-2</v>
      </c>
      <c r="I131" s="31" t="s">
        <v>1515</v>
      </c>
    </row>
    <row r="132" spans="1:9" x14ac:dyDescent="0.25">
      <c r="A132" s="29">
        <v>1598815</v>
      </c>
      <c r="B132" s="30" t="s">
        <v>232</v>
      </c>
      <c r="C132" s="16" t="s">
        <v>233</v>
      </c>
      <c r="D132" s="16" t="s">
        <v>195</v>
      </c>
      <c r="E132" s="17">
        <v>86</v>
      </c>
      <c r="F132" s="18">
        <v>13253</v>
      </c>
      <c r="G132" s="18">
        <v>12594</v>
      </c>
      <c r="H132" s="5">
        <v>4.9724590658718815E-2</v>
      </c>
      <c r="I132" s="31" t="s">
        <v>1515</v>
      </c>
    </row>
    <row r="133" spans="1:9" x14ac:dyDescent="0.25">
      <c r="A133" s="29">
        <v>1598816</v>
      </c>
      <c r="B133" s="30" t="s">
        <v>234</v>
      </c>
      <c r="C133" s="16" t="s">
        <v>235</v>
      </c>
      <c r="D133" s="16" t="s">
        <v>195</v>
      </c>
      <c r="E133" s="17">
        <v>33</v>
      </c>
      <c r="F133" s="18">
        <v>13389</v>
      </c>
      <c r="G133" s="18">
        <v>12722</v>
      </c>
      <c r="H133" s="5">
        <v>4.9817013966689028E-2</v>
      </c>
      <c r="I133" s="31" t="s">
        <v>1515</v>
      </c>
    </row>
    <row r="134" spans="1:9" x14ac:dyDescent="0.25">
      <c r="A134" s="29">
        <v>2067939</v>
      </c>
      <c r="B134" s="30" t="s">
        <v>236</v>
      </c>
      <c r="C134" s="16" t="s">
        <v>237</v>
      </c>
      <c r="D134" s="16" t="s">
        <v>195</v>
      </c>
      <c r="E134" s="17" t="s">
        <v>11</v>
      </c>
      <c r="F134" s="18">
        <v>13976</v>
      </c>
      <c r="G134" s="18">
        <v>13332</v>
      </c>
      <c r="H134" s="5">
        <v>4.6078992558671983E-2</v>
      </c>
      <c r="I134" s="31" t="s">
        <v>1515</v>
      </c>
    </row>
    <row r="135" spans="1:9" x14ac:dyDescent="0.25">
      <c r="A135" s="29">
        <v>2067942</v>
      </c>
      <c r="B135" s="30" t="s">
        <v>238</v>
      </c>
      <c r="C135" s="16" t="s">
        <v>239</v>
      </c>
      <c r="D135" s="16" t="s">
        <v>195</v>
      </c>
      <c r="E135" s="17">
        <v>162</v>
      </c>
      <c r="F135" s="18">
        <v>16489</v>
      </c>
      <c r="G135" s="18">
        <v>15728</v>
      </c>
      <c r="H135" s="5">
        <v>4.6151980107950741E-2</v>
      </c>
      <c r="I135" s="31" t="s">
        <v>1515</v>
      </c>
    </row>
    <row r="136" spans="1:9" x14ac:dyDescent="0.25">
      <c r="A136" s="29">
        <v>2023468</v>
      </c>
      <c r="B136" s="30" t="s">
        <v>240</v>
      </c>
      <c r="C136" s="16" t="s">
        <v>241</v>
      </c>
      <c r="D136" s="16" t="s">
        <v>195</v>
      </c>
      <c r="E136" s="17">
        <v>92</v>
      </c>
      <c r="F136" s="18">
        <v>9035</v>
      </c>
      <c r="G136" s="18">
        <v>8097</v>
      </c>
      <c r="H136" s="5">
        <v>0.10381848367459878</v>
      </c>
      <c r="I136" s="31" t="s">
        <v>1515</v>
      </c>
    </row>
    <row r="137" spans="1:9" x14ac:dyDescent="0.25">
      <c r="A137" s="29">
        <v>2023478</v>
      </c>
      <c r="B137" s="30" t="s">
        <v>242</v>
      </c>
      <c r="C137" s="16" t="s">
        <v>243</v>
      </c>
      <c r="D137" s="16" t="s">
        <v>195</v>
      </c>
      <c r="E137" s="17">
        <v>82</v>
      </c>
      <c r="F137" s="18">
        <v>47593</v>
      </c>
      <c r="G137" s="18">
        <v>45891</v>
      </c>
      <c r="H137" s="5">
        <v>3.5761561574181089E-2</v>
      </c>
      <c r="I137" s="31" t="s">
        <v>1515</v>
      </c>
    </row>
    <row r="138" spans="1:9" x14ac:dyDescent="0.25">
      <c r="A138" s="29">
        <v>2023024</v>
      </c>
      <c r="B138" s="30" t="s">
        <v>244</v>
      </c>
      <c r="C138" s="16" t="s">
        <v>245</v>
      </c>
      <c r="D138" s="16" t="s">
        <v>178</v>
      </c>
      <c r="E138" s="17">
        <v>120</v>
      </c>
      <c r="F138" s="18">
        <v>33966</v>
      </c>
      <c r="G138" s="18">
        <v>30569.4</v>
      </c>
      <c r="H138" s="5">
        <v>9.9999999999999978E-2</v>
      </c>
      <c r="I138" s="31" t="s">
        <v>1515</v>
      </c>
    </row>
    <row r="139" spans="1:9" x14ac:dyDescent="0.25">
      <c r="A139" s="29">
        <v>1640117</v>
      </c>
      <c r="B139" s="30" t="s">
        <v>246</v>
      </c>
      <c r="C139" s="16" t="s">
        <v>247</v>
      </c>
      <c r="D139" s="34" t="s">
        <v>166</v>
      </c>
      <c r="E139" s="17">
        <v>34</v>
      </c>
      <c r="F139" s="18">
        <v>44392</v>
      </c>
      <c r="G139" s="18">
        <v>41587.811999999998</v>
      </c>
      <c r="H139" s="5">
        <v>6.3168769147594173E-2</v>
      </c>
      <c r="I139" s="31" t="s">
        <v>1515</v>
      </c>
    </row>
    <row r="140" spans="1:9" x14ac:dyDescent="0.25">
      <c r="A140" s="29">
        <v>2031384</v>
      </c>
      <c r="B140" s="30" t="s">
        <v>248</v>
      </c>
      <c r="C140" s="16" t="s">
        <v>249</v>
      </c>
      <c r="D140" s="34" t="s">
        <v>166</v>
      </c>
      <c r="E140" s="17">
        <v>30</v>
      </c>
      <c r="F140" s="18">
        <v>53192</v>
      </c>
      <c r="G140" s="18">
        <v>51359.207999999991</v>
      </c>
      <c r="H140" s="5">
        <v>3.4456158820875493E-2</v>
      </c>
      <c r="I140" s="31" t="s">
        <v>1515</v>
      </c>
    </row>
    <row r="141" spans="1:9" x14ac:dyDescent="0.25">
      <c r="A141" s="29">
        <v>2031385</v>
      </c>
      <c r="B141" s="30" t="s">
        <v>250</v>
      </c>
      <c r="C141" s="16" t="s">
        <v>251</v>
      </c>
      <c r="D141" s="34" t="s">
        <v>166</v>
      </c>
      <c r="E141" s="17">
        <v>30</v>
      </c>
      <c r="F141" s="18">
        <v>54392</v>
      </c>
      <c r="G141" s="18">
        <v>50845.151999999995</v>
      </c>
      <c r="H141" s="5">
        <v>6.5209001323724203E-2</v>
      </c>
      <c r="I141" s="31" t="s">
        <v>1515</v>
      </c>
    </row>
    <row r="142" spans="1:9" x14ac:dyDescent="0.25">
      <c r="A142" s="29">
        <v>2060203</v>
      </c>
      <c r="B142" s="30" t="s">
        <v>252</v>
      </c>
      <c r="C142" s="16" t="s">
        <v>253</v>
      </c>
      <c r="D142" s="34" t="s">
        <v>166</v>
      </c>
      <c r="E142" s="17">
        <v>39</v>
      </c>
      <c r="F142" s="18">
        <v>12392</v>
      </c>
      <c r="G142" s="18">
        <v>11593.668</v>
      </c>
      <c r="H142" s="5">
        <v>6.4423176242737301E-2</v>
      </c>
      <c r="I142" s="31" t="s">
        <v>1515</v>
      </c>
    </row>
    <row r="143" spans="1:9" x14ac:dyDescent="0.25">
      <c r="A143" s="29">
        <v>2035533</v>
      </c>
      <c r="B143" s="30" t="s">
        <v>254</v>
      </c>
      <c r="C143" s="16" t="s">
        <v>255</v>
      </c>
      <c r="D143" s="16" t="s">
        <v>256</v>
      </c>
      <c r="E143" s="17" t="s">
        <v>11</v>
      </c>
      <c r="F143" s="18">
        <v>675</v>
      </c>
      <c r="G143" s="18">
        <v>627</v>
      </c>
      <c r="H143" s="5">
        <v>7.1111111111111125E-2</v>
      </c>
      <c r="I143" s="31" t="s">
        <v>1515</v>
      </c>
    </row>
    <row r="144" spans="1:9" x14ac:dyDescent="0.25">
      <c r="A144" s="29">
        <v>1740389</v>
      </c>
      <c r="B144" s="30" t="s">
        <v>257</v>
      </c>
      <c r="C144" s="16" t="s">
        <v>258</v>
      </c>
      <c r="D144" s="16" t="s">
        <v>256</v>
      </c>
      <c r="E144" s="17" t="s">
        <v>11</v>
      </c>
      <c r="F144" s="18">
        <v>1972</v>
      </c>
      <c r="G144" s="18">
        <v>1890</v>
      </c>
      <c r="H144" s="5">
        <v>4.1582150101419857E-2</v>
      </c>
      <c r="I144" s="31" t="s">
        <v>1515</v>
      </c>
    </row>
    <row r="145" spans="1:9" x14ac:dyDescent="0.25">
      <c r="A145" s="29">
        <v>1596379</v>
      </c>
      <c r="B145" s="40" t="s">
        <v>259</v>
      </c>
      <c r="C145" s="16" t="s">
        <v>260</v>
      </c>
      <c r="D145" s="16" t="s">
        <v>256</v>
      </c>
      <c r="E145" s="17" t="s">
        <v>11</v>
      </c>
      <c r="F145" s="41">
        <v>1765</v>
      </c>
      <c r="G145" s="41">
        <v>1690</v>
      </c>
      <c r="H145" s="5">
        <v>4.2492917847025469E-2</v>
      </c>
      <c r="I145" s="31" t="s">
        <v>1515</v>
      </c>
    </row>
    <row r="146" spans="1:9" x14ac:dyDescent="0.25">
      <c r="A146" s="29">
        <v>2034806</v>
      </c>
      <c r="B146" s="40" t="s">
        <v>261</v>
      </c>
      <c r="C146" s="16" t="s">
        <v>262</v>
      </c>
      <c r="D146" s="16" t="s">
        <v>256</v>
      </c>
      <c r="E146" s="17" t="s">
        <v>11</v>
      </c>
      <c r="F146" s="42">
        <v>2076</v>
      </c>
      <c r="G146" s="18">
        <v>1980</v>
      </c>
      <c r="H146" s="5">
        <v>4.6242774566473965E-2</v>
      </c>
      <c r="I146" s="31" t="s">
        <v>1515</v>
      </c>
    </row>
    <row r="147" spans="1:9" x14ac:dyDescent="0.25">
      <c r="A147" s="29">
        <v>2035116</v>
      </c>
      <c r="B147" s="40" t="s">
        <v>263</v>
      </c>
      <c r="C147" s="16" t="s">
        <v>264</v>
      </c>
      <c r="D147" s="16" t="s">
        <v>256</v>
      </c>
      <c r="E147" s="17" t="s">
        <v>11</v>
      </c>
      <c r="F147" s="42">
        <v>1765</v>
      </c>
      <c r="G147" s="18">
        <v>1650</v>
      </c>
      <c r="H147" s="5">
        <v>6.5155807365439133E-2</v>
      </c>
      <c r="I147" s="31" t="s">
        <v>1515</v>
      </c>
    </row>
    <row r="148" spans="1:9" x14ac:dyDescent="0.25">
      <c r="A148" s="29">
        <v>2034811</v>
      </c>
      <c r="B148" s="40" t="s">
        <v>265</v>
      </c>
      <c r="C148" s="16" t="s">
        <v>266</v>
      </c>
      <c r="D148" s="16" t="s">
        <v>256</v>
      </c>
      <c r="E148" s="17" t="s">
        <v>11</v>
      </c>
      <c r="F148" s="42">
        <v>2779</v>
      </c>
      <c r="G148" s="18">
        <v>2640</v>
      </c>
      <c r="H148" s="5">
        <v>5.0017992083483231E-2</v>
      </c>
      <c r="I148" s="31" t="s">
        <v>1515</v>
      </c>
    </row>
    <row r="149" spans="1:9" x14ac:dyDescent="0.25">
      <c r="A149" s="29">
        <v>2034809</v>
      </c>
      <c r="B149" s="40" t="s">
        <v>267</v>
      </c>
      <c r="C149" s="16" t="s">
        <v>268</v>
      </c>
      <c r="D149" s="16" t="s">
        <v>256</v>
      </c>
      <c r="E149" s="17" t="s">
        <v>11</v>
      </c>
      <c r="F149" s="42">
        <v>2395</v>
      </c>
      <c r="G149" s="18">
        <v>2312.1999999999998</v>
      </c>
      <c r="H149" s="5">
        <v>3.4572025052192146E-2</v>
      </c>
      <c r="I149" s="31" t="s">
        <v>1515</v>
      </c>
    </row>
    <row r="150" spans="1:9" x14ac:dyDescent="0.25">
      <c r="A150" s="29">
        <v>2035162</v>
      </c>
      <c r="B150" s="40" t="s">
        <v>269</v>
      </c>
      <c r="C150" s="16" t="s">
        <v>270</v>
      </c>
      <c r="D150" s="16" t="s">
        <v>256</v>
      </c>
      <c r="E150" s="17" t="s">
        <v>11</v>
      </c>
      <c r="F150" s="42">
        <v>2108</v>
      </c>
      <c r="G150" s="18">
        <v>2040</v>
      </c>
      <c r="H150" s="5">
        <v>3.2258064516129004E-2</v>
      </c>
      <c r="I150" s="31" t="s">
        <v>1515</v>
      </c>
    </row>
    <row r="151" spans="1:9" x14ac:dyDescent="0.25">
      <c r="A151" s="29">
        <v>1740433</v>
      </c>
      <c r="B151" s="40" t="s">
        <v>271</v>
      </c>
      <c r="C151" s="16" t="s">
        <v>272</v>
      </c>
      <c r="D151" s="16" t="s">
        <v>256</v>
      </c>
      <c r="E151" s="43">
        <v>179</v>
      </c>
      <c r="F151" s="42">
        <v>2595</v>
      </c>
      <c r="G151" s="18">
        <v>2340</v>
      </c>
      <c r="H151" s="5">
        <v>9.8265895953757232E-2</v>
      </c>
      <c r="I151" s="31" t="s">
        <v>1515</v>
      </c>
    </row>
    <row r="152" spans="1:9" x14ac:dyDescent="0.25">
      <c r="A152" s="29">
        <v>2035115</v>
      </c>
      <c r="B152" s="30" t="s">
        <v>273</v>
      </c>
      <c r="C152" s="16" t="s">
        <v>274</v>
      </c>
      <c r="D152" s="16" t="s">
        <v>256</v>
      </c>
      <c r="E152" s="17" t="s">
        <v>11</v>
      </c>
      <c r="F152" s="18">
        <v>1246</v>
      </c>
      <c r="G152" s="18">
        <v>1160</v>
      </c>
      <c r="H152" s="5">
        <v>6.9020866773675804E-2</v>
      </c>
      <c r="I152" s="31" t="s">
        <v>1515</v>
      </c>
    </row>
    <row r="153" spans="1:9" x14ac:dyDescent="0.25">
      <c r="A153" s="29">
        <v>1917743</v>
      </c>
      <c r="B153" s="30" t="s">
        <v>275</v>
      </c>
      <c r="C153" s="16" t="s">
        <v>276</v>
      </c>
      <c r="D153" s="16" t="s">
        <v>256</v>
      </c>
      <c r="E153" s="17">
        <v>152</v>
      </c>
      <c r="F153" s="18">
        <v>2699</v>
      </c>
      <c r="G153" s="18">
        <v>2571</v>
      </c>
      <c r="H153" s="5">
        <v>4.7424972211930316E-2</v>
      </c>
      <c r="I153" s="31" t="s">
        <v>1515</v>
      </c>
    </row>
    <row r="154" spans="1:9" x14ac:dyDescent="0.25">
      <c r="A154" s="29">
        <v>1917756</v>
      </c>
      <c r="B154" s="30" t="s">
        <v>277</v>
      </c>
      <c r="C154" s="16" t="s">
        <v>278</v>
      </c>
      <c r="D154" s="16" t="s">
        <v>256</v>
      </c>
      <c r="E154" s="17">
        <v>147</v>
      </c>
      <c r="F154" s="18">
        <v>2971</v>
      </c>
      <c r="G154" s="18">
        <v>2821</v>
      </c>
      <c r="H154" s="5">
        <v>5.0488051161225123E-2</v>
      </c>
      <c r="I154" s="31" t="s">
        <v>1515</v>
      </c>
    </row>
    <row r="155" spans="1:9" x14ac:dyDescent="0.25">
      <c r="A155" s="29">
        <v>1387137</v>
      </c>
      <c r="B155" s="30" t="s">
        <v>279</v>
      </c>
      <c r="C155" s="16" t="s">
        <v>280</v>
      </c>
      <c r="D155" s="16" t="s">
        <v>256</v>
      </c>
      <c r="E155" s="17">
        <v>135</v>
      </c>
      <c r="F155" s="18">
        <v>1765</v>
      </c>
      <c r="G155" s="18">
        <v>1615</v>
      </c>
      <c r="H155" s="5">
        <v>8.4985835694050937E-2</v>
      </c>
      <c r="I155" s="31" t="s">
        <v>1515</v>
      </c>
    </row>
    <row r="156" spans="1:9" x14ac:dyDescent="0.25">
      <c r="A156" s="29">
        <v>1387136</v>
      </c>
      <c r="B156" s="30" t="s">
        <v>281</v>
      </c>
      <c r="C156" s="16" t="s">
        <v>282</v>
      </c>
      <c r="D156" s="16" t="s">
        <v>256</v>
      </c>
      <c r="E156" s="17">
        <v>112</v>
      </c>
      <c r="F156" s="18">
        <v>3232</v>
      </c>
      <c r="G156" s="18">
        <v>2965.2</v>
      </c>
      <c r="H156" s="5">
        <v>8.2549504950495067E-2</v>
      </c>
      <c r="I156" s="31" t="s">
        <v>1515</v>
      </c>
    </row>
    <row r="157" spans="1:9" x14ac:dyDescent="0.25">
      <c r="A157" s="29">
        <v>2035117</v>
      </c>
      <c r="B157" s="30" t="s">
        <v>283</v>
      </c>
      <c r="C157" s="16" t="s">
        <v>284</v>
      </c>
      <c r="D157" s="16" t="s">
        <v>256</v>
      </c>
      <c r="E157" s="17" t="s">
        <v>11</v>
      </c>
      <c r="F157" s="18">
        <v>1159</v>
      </c>
      <c r="G157" s="18">
        <v>1045</v>
      </c>
      <c r="H157" s="5">
        <v>9.8360655737704916E-2</v>
      </c>
      <c r="I157" s="31" t="s">
        <v>1515</v>
      </c>
    </row>
    <row r="158" spans="1:9" x14ac:dyDescent="0.25">
      <c r="A158" s="29">
        <v>1914572</v>
      </c>
      <c r="B158" s="30" t="s">
        <v>285</v>
      </c>
      <c r="C158" s="16" t="s">
        <v>286</v>
      </c>
      <c r="D158" s="16" t="s">
        <v>175</v>
      </c>
      <c r="E158" s="17" t="s">
        <v>11</v>
      </c>
      <c r="F158" s="18">
        <v>33200</v>
      </c>
      <c r="G158" s="18">
        <v>32000</v>
      </c>
      <c r="H158" s="5">
        <v>3.6144578313253017E-2</v>
      </c>
      <c r="I158" s="31" t="s">
        <v>1515</v>
      </c>
    </row>
    <row r="159" spans="1:9" x14ac:dyDescent="0.25">
      <c r="A159" s="29">
        <v>2023477</v>
      </c>
      <c r="B159" s="30" t="s">
        <v>287</v>
      </c>
      <c r="C159" s="16" t="s">
        <v>288</v>
      </c>
      <c r="D159" s="16" t="s">
        <v>195</v>
      </c>
      <c r="E159" s="17" t="s">
        <v>11</v>
      </c>
      <c r="F159" s="18">
        <v>25833</v>
      </c>
      <c r="G159" s="18">
        <v>24490</v>
      </c>
      <c r="H159" s="5">
        <v>5.1987767584097844E-2</v>
      </c>
      <c r="I159" s="31" t="s">
        <v>1515</v>
      </c>
    </row>
    <row r="160" spans="1:9" x14ac:dyDescent="0.25">
      <c r="A160" s="29">
        <v>2023475</v>
      </c>
      <c r="B160" s="30" t="s">
        <v>289</v>
      </c>
      <c r="C160" s="16" t="s">
        <v>290</v>
      </c>
      <c r="D160" s="16" t="s">
        <v>195</v>
      </c>
      <c r="E160" s="17">
        <v>146</v>
      </c>
      <c r="F160" s="18">
        <v>19509</v>
      </c>
      <c r="G160" s="18">
        <v>18490</v>
      </c>
      <c r="H160" s="5">
        <v>5.2232303039622785E-2</v>
      </c>
      <c r="I160" s="31" t="s">
        <v>1515</v>
      </c>
    </row>
    <row r="161" spans="1:9" x14ac:dyDescent="0.25">
      <c r="A161" s="29">
        <v>2023472</v>
      </c>
      <c r="B161" s="22" t="s">
        <v>291</v>
      </c>
      <c r="C161" s="16" t="s">
        <v>292</v>
      </c>
      <c r="D161" s="8" t="s">
        <v>195</v>
      </c>
      <c r="E161" s="9">
        <v>26</v>
      </c>
      <c r="F161" s="10">
        <v>17401</v>
      </c>
      <c r="G161" s="10">
        <v>16490</v>
      </c>
      <c r="H161" s="5">
        <v>5.2353313027986847E-2</v>
      </c>
      <c r="I161" s="31" t="s">
        <v>1515</v>
      </c>
    </row>
    <row r="162" spans="1:9" x14ac:dyDescent="0.25">
      <c r="A162" s="29">
        <v>1207268</v>
      </c>
      <c r="B162" s="22" t="s">
        <v>293</v>
      </c>
      <c r="C162" s="16" t="s">
        <v>294</v>
      </c>
      <c r="D162" s="8" t="s">
        <v>175</v>
      </c>
      <c r="E162" s="9">
        <v>163</v>
      </c>
      <c r="F162" s="10">
        <v>24825</v>
      </c>
      <c r="G162" s="10">
        <v>21800</v>
      </c>
      <c r="H162" s="5">
        <v>0.121852970795569</v>
      </c>
      <c r="I162" s="31" t="s">
        <v>1515</v>
      </c>
    </row>
    <row r="163" spans="1:9" x14ac:dyDescent="0.25">
      <c r="A163" s="29">
        <v>1207250</v>
      </c>
      <c r="B163" s="22" t="s">
        <v>295</v>
      </c>
      <c r="C163" s="16" t="s">
        <v>296</v>
      </c>
      <c r="D163" s="8" t="s">
        <v>175</v>
      </c>
      <c r="E163" s="17" t="s">
        <v>11</v>
      </c>
      <c r="F163" s="10">
        <v>24825</v>
      </c>
      <c r="G163" s="10">
        <v>19000</v>
      </c>
      <c r="H163" s="5">
        <v>0.23464249748237664</v>
      </c>
      <c r="I163" s="31" t="s">
        <v>1515</v>
      </c>
    </row>
    <row r="164" spans="1:9" x14ac:dyDescent="0.25">
      <c r="A164" s="29">
        <v>2053490</v>
      </c>
      <c r="B164" s="22" t="s">
        <v>297</v>
      </c>
      <c r="C164" s="16" t="s">
        <v>298</v>
      </c>
      <c r="D164" s="8" t="s">
        <v>175</v>
      </c>
      <c r="E164" s="17" t="s">
        <v>11</v>
      </c>
      <c r="F164" s="10">
        <v>41751</v>
      </c>
      <c r="G164" s="10">
        <v>36000</v>
      </c>
      <c r="H164" s="5">
        <v>0.13774520370769561</v>
      </c>
      <c r="I164" s="31" t="s">
        <v>1515</v>
      </c>
    </row>
    <row r="165" spans="1:9" x14ac:dyDescent="0.25">
      <c r="A165" s="29">
        <v>1977340</v>
      </c>
      <c r="B165" s="22" t="s">
        <v>299</v>
      </c>
      <c r="C165" s="16" t="s">
        <v>300</v>
      </c>
      <c r="D165" s="8" t="s">
        <v>301</v>
      </c>
      <c r="E165" s="17" t="s">
        <v>11</v>
      </c>
      <c r="F165" s="10">
        <v>2365.38</v>
      </c>
      <c r="G165" s="10">
        <v>2128.8420000000001</v>
      </c>
      <c r="H165" s="5">
        <v>9.9999999999999978E-2</v>
      </c>
      <c r="I165" s="31" t="s">
        <v>1515</v>
      </c>
    </row>
    <row r="166" spans="1:9" x14ac:dyDescent="0.25">
      <c r="A166" s="29">
        <v>1977334</v>
      </c>
      <c r="B166" s="23" t="s">
        <v>302</v>
      </c>
      <c r="C166" s="16" t="s">
        <v>303</v>
      </c>
      <c r="D166" s="11" t="s">
        <v>301</v>
      </c>
      <c r="E166" s="17" t="s">
        <v>11</v>
      </c>
      <c r="F166" s="12">
        <v>2365.38</v>
      </c>
      <c r="G166" s="12">
        <v>2128.8420000000001</v>
      </c>
      <c r="H166" s="5">
        <v>9.9999999999999978E-2</v>
      </c>
      <c r="I166" s="31" t="s">
        <v>1515</v>
      </c>
    </row>
    <row r="167" spans="1:9" x14ac:dyDescent="0.25">
      <c r="A167" s="29">
        <v>1977339</v>
      </c>
      <c r="B167" s="24" t="s">
        <v>304</v>
      </c>
      <c r="C167" s="16" t="s">
        <v>305</v>
      </c>
      <c r="D167" s="13" t="s">
        <v>301</v>
      </c>
      <c r="E167" s="17" t="s">
        <v>11</v>
      </c>
      <c r="F167" s="14">
        <v>2365.38</v>
      </c>
      <c r="G167" s="14">
        <v>2128.8420000000001</v>
      </c>
      <c r="H167" s="5">
        <v>9.9999999999999978E-2</v>
      </c>
      <c r="I167" s="31" t="s">
        <v>1515</v>
      </c>
    </row>
    <row r="168" spans="1:9" x14ac:dyDescent="0.25">
      <c r="A168" s="29">
        <v>1977335</v>
      </c>
      <c r="B168" s="56" t="s">
        <v>306</v>
      </c>
      <c r="C168" s="16" t="s">
        <v>307</v>
      </c>
      <c r="D168" s="44" t="s">
        <v>301</v>
      </c>
      <c r="E168" s="17" t="s">
        <v>11</v>
      </c>
      <c r="F168" s="45">
        <v>2365.38</v>
      </c>
      <c r="G168" s="45">
        <v>2128.8420000000001</v>
      </c>
      <c r="H168" s="5">
        <v>9.9999999999999978E-2</v>
      </c>
      <c r="I168" s="31" t="s">
        <v>1515</v>
      </c>
    </row>
    <row r="169" spans="1:9" x14ac:dyDescent="0.25">
      <c r="A169" s="29">
        <v>1369704</v>
      </c>
      <c r="B169" s="57" t="s">
        <v>308</v>
      </c>
      <c r="C169" s="16" t="s">
        <v>309</v>
      </c>
      <c r="D169" s="44" t="s">
        <v>301</v>
      </c>
      <c r="E169" s="17" t="s">
        <v>11</v>
      </c>
      <c r="F169" s="10">
        <v>898.02</v>
      </c>
      <c r="G169" s="45">
        <v>718.41600000000005</v>
      </c>
      <c r="H169" s="5">
        <v>0.19999999999999996</v>
      </c>
      <c r="I169" s="31" t="s">
        <v>1515</v>
      </c>
    </row>
    <row r="170" spans="1:9" x14ac:dyDescent="0.25">
      <c r="A170" s="29">
        <v>1369699</v>
      </c>
      <c r="B170" s="22" t="s">
        <v>310</v>
      </c>
      <c r="C170" s="16" t="s">
        <v>311</v>
      </c>
      <c r="D170" s="16" t="s">
        <v>301</v>
      </c>
      <c r="E170" s="17" t="s">
        <v>11</v>
      </c>
      <c r="F170" s="37">
        <v>1824.86</v>
      </c>
      <c r="G170" s="37">
        <v>1459.8879999999999</v>
      </c>
      <c r="H170" s="5">
        <v>0.19999999999999996</v>
      </c>
      <c r="I170" s="31" t="s">
        <v>1515</v>
      </c>
    </row>
    <row r="171" spans="1:9" x14ac:dyDescent="0.25">
      <c r="A171" s="29">
        <v>1369700</v>
      </c>
      <c r="B171" s="22" t="s">
        <v>312</v>
      </c>
      <c r="C171" s="16" t="s">
        <v>313</v>
      </c>
      <c r="D171" s="16" t="s">
        <v>301</v>
      </c>
      <c r="E171" s="17" t="s">
        <v>11</v>
      </c>
      <c r="F171" s="18">
        <v>2067.86</v>
      </c>
      <c r="G171" s="18">
        <v>1654.2880000000002</v>
      </c>
      <c r="H171" s="5">
        <v>0.19999999999999996</v>
      </c>
      <c r="I171" s="31" t="s">
        <v>1515</v>
      </c>
    </row>
    <row r="172" spans="1:9" x14ac:dyDescent="0.25">
      <c r="A172" s="29">
        <v>1545800</v>
      </c>
      <c r="B172" s="23" t="s">
        <v>314</v>
      </c>
      <c r="C172" s="16" t="s">
        <v>315</v>
      </c>
      <c r="D172" s="46" t="s">
        <v>301</v>
      </c>
      <c r="E172" s="17" t="s">
        <v>11</v>
      </c>
      <c r="F172" s="47">
        <v>1583.41</v>
      </c>
      <c r="G172" s="47">
        <v>1266.7280000000001</v>
      </c>
      <c r="H172" s="5">
        <v>0.19999999999999996</v>
      </c>
      <c r="I172" s="31" t="s">
        <v>1515</v>
      </c>
    </row>
    <row r="173" spans="1:9" x14ac:dyDescent="0.25">
      <c r="A173" s="29">
        <v>1978201</v>
      </c>
      <c r="B173" s="30" t="s">
        <v>316</v>
      </c>
      <c r="C173" s="16" t="s">
        <v>317</v>
      </c>
      <c r="D173" s="16" t="s">
        <v>301</v>
      </c>
      <c r="E173" s="17" t="s">
        <v>11</v>
      </c>
      <c r="F173" s="18">
        <v>3111.53</v>
      </c>
      <c r="G173" s="18">
        <v>1866.9180000000001</v>
      </c>
      <c r="H173" s="5">
        <v>0.4</v>
      </c>
      <c r="I173" s="31" t="s">
        <v>1515</v>
      </c>
    </row>
    <row r="174" spans="1:9" x14ac:dyDescent="0.25">
      <c r="A174" s="29">
        <v>1530236</v>
      </c>
      <c r="B174" s="30" t="s">
        <v>318</v>
      </c>
      <c r="C174" s="16" t="s">
        <v>319</v>
      </c>
      <c r="D174" s="16" t="s">
        <v>320</v>
      </c>
      <c r="E174" s="17" t="s">
        <v>11</v>
      </c>
      <c r="F174" s="18">
        <v>456.41</v>
      </c>
      <c r="G174" s="18">
        <v>365</v>
      </c>
      <c r="H174" s="5">
        <v>0.20028044959575819</v>
      </c>
      <c r="I174" s="31" t="s">
        <v>1515</v>
      </c>
    </row>
    <row r="175" spans="1:9" x14ac:dyDescent="0.25">
      <c r="A175" s="29">
        <v>1431308</v>
      </c>
      <c r="B175" s="30" t="s">
        <v>321</v>
      </c>
      <c r="C175" s="16" t="s">
        <v>322</v>
      </c>
      <c r="D175" s="16" t="s">
        <v>320</v>
      </c>
      <c r="E175" s="17" t="s">
        <v>11</v>
      </c>
      <c r="F175" s="18">
        <v>2103.69</v>
      </c>
      <c r="G175" s="18">
        <v>1683</v>
      </c>
      <c r="H175" s="5">
        <v>0.19997718294995936</v>
      </c>
      <c r="I175" s="31" t="s">
        <v>1515</v>
      </c>
    </row>
    <row r="176" spans="1:9" x14ac:dyDescent="0.25">
      <c r="A176" s="29">
        <v>1361674</v>
      </c>
      <c r="B176" s="30" t="s">
        <v>323</v>
      </c>
      <c r="C176" s="16" t="s">
        <v>324</v>
      </c>
      <c r="D176" s="16" t="s">
        <v>325</v>
      </c>
      <c r="E176" s="17" t="s">
        <v>11</v>
      </c>
      <c r="F176" s="18">
        <v>15992</v>
      </c>
      <c r="G176" s="18">
        <v>12794</v>
      </c>
      <c r="H176" s="5">
        <v>0.19997498749374687</v>
      </c>
      <c r="I176" s="31" t="s">
        <v>1515</v>
      </c>
    </row>
    <row r="177" spans="1:9" x14ac:dyDescent="0.25">
      <c r="A177" s="29">
        <v>1899873</v>
      </c>
      <c r="B177" s="30"/>
      <c r="C177" s="16" t="s">
        <v>326</v>
      </c>
      <c r="D177" s="16" t="s">
        <v>327</v>
      </c>
      <c r="E177" s="17" t="s">
        <v>11</v>
      </c>
      <c r="F177" s="18">
        <v>5610</v>
      </c>
      <c r="G177" s="18">
        <v>5199</v>
      </c>
      <c r="H177" s="5">
        <v>7.3262032085561479E-2</v>
      </c>
      <c r="I177" s="31" t="s">
        <v>1515</v>
      </c>
    </row>
    <row r="178" spans="1:9" x14ac:dyDescent="0.25">
      <c r="A178" s="29">
        <v>1899880</v>
      </c>
      <c r="B178" s="30"/>
      <c r="C178" s="16" t="s">
        <v>328</v>
      </c>
      <c r="D178" s="16" t="s">
        <v>327</v>
      </c>
      <c r="E178" s="17" t="s">
        <v>11</v>
      </c>
      <c r="F178" s="18">
        <v>5610</v>
      </c>
      <c r="G178" s="18">
        <v>5199</v>
      </c>
      <c r="H178" s="5">
        <v>7.3262032085561479E-2</v>
      </c>
      <c r="I178" s="31" t="s">
        <v>1515</v>
      </c>
    </row>
    <row r="179" spans="1:9" x14ac:dyDescent="0.25">
      <c r="A179" s="29">
        <v>2022140</v>
      </c>
      <c r="B179" s="30"/>
      <c r="C179" s="16" t="s">
        <v>329</v>
      </c>
      <c r="D179" s="16" t="s">
        <v>327</v>
      </c>
      <c r="E179" s="17" t="s">
        <v>11</v>
      </c>
      <c r="F179" s="18">
        <v>256</v>
      </c>
      <c r="G179" s="18">
        <v>230</v>
      </c>
      <c r="H179" s="5">
        <v>0.1015625</v>
      </c>
      <c r="I179" s="31" t="s">
        <v>1515</v>
      </c>
    </row>
    <row r="180" spans="1:9" x14ac:dyDescent="0.25">
      <c r="A180" s="29">
        <v>2066173</v>
      </c>
      <c r="B180" s="30"/>
      <c r="C180" s="16" t="s">
        <v>330</v>
      </c>
      <c r="D180" s="16" t="s">
        <v>327</v>
      </c>
      <c r="E180" s="17" t="s">
        <v>11</v>
      </c>
      <c r="F180" s="18">
        <v>1044</v>
      </c>
      <c r="G180" s="18">
        <v>899</v>
      </c>
      <c r="H180" s="5">
        <v>0.13888888888888884</v>
      </c>
      <c r="I180" s="31" t="s">
        <v>1515</v>
      </c>
    </row>
    <row r="181" spans="1:9" x14ac:dyDescent="0.25">
      <c r="A181" s="29">
        <v>1644319</v>
      </c>
      <c r="B181" s="30"/>
      <c r="C181" s="16" t="s">
        <v>331</v>
      </c>
      <c r="D181" s="16" t="s">
        <v>327</v>
      </c>
      <c r="E181" s="17" t="s">
        <v>11</v>
      </c>
      <c r="F181" s="18">
        <v>1316</v>
      </c>
      <c r="G181" s="18">
        <v>1159</v>
      </c>
      <c r="H181" s="5">
        <v>0.1193009118541033</v>
      </c>
      <c r="I181" s="31" t="s">
        <v>1515</v>
      </c>
    </row>
    <row r="182" spans="1:9" x14ac:dyDescent="0.25">
      <c r="A182" s="29">
        <v>2066172</v>
      </c>
      <c r="B182" s="30"/>
      <c r="C182" s="16" t="s">
        <v>332</v>
      </c>
      <c r="D182" s="16" t="s">
        <v>327</v>
      </c>
      <c r="E182" s="17" t="s">
        <v>11</v>
      </c>
      <c r="F182" s="18">
        <v>1043</v>
      </c>
      <c r="G182" s="18">
        <v>899</v>
      </c>
      <c r="H182" s="5">
        <v>0.13806327900287629</v>
      </c>
      <c r="I182" s="31" t="s">
        <v>1515</v>
      </c>
    </row>
    <row r="183" spans="1:9" x14ac:dyDescent="0.25">
      <c r="A183" s="29">
        <v>1939588</v>
      </c>
      <c r="B183" s="30"/>
      <c r="C183" s="16" t="s">
        <v>333</v>
      </c>
      <c r="D183" s="16" t="s">
        <v>327</v>
      </c>
      <c r="E183" s="17" t="s">
        <v>11</v>
      </c>
      <c r="F183" s="18">
        <v>1248</v>
      </c>
      <c r="G183" s="18">
        <v>1099</v>
      </c>
      <c r="H183" s="5">
        <v>0.11939102564102566</v>
      </c>
      <c r="I183" s="31" t="s">
        <v>1515</v>
      </c>
    </row>
    <row r="184" spans="1:9" x14ac:dyDescent="0.25">
      <c r="A184" s="29">
        <v>2028946</v>
      </c>
      <c r="B184" s="30"/>
      <c r="C184" s="16" t="s">
        <v>334</v>
      </c>
      <c r="D184" s="16" t="s">
        <v>327</v>
      </c>
      <c r="E184" s="17" t="s">
        <v>11</v>
      </c>
      <c r="F184" s="18">
        <v>2716</v>
      </c>
      <c r="G184" s="18">
        <v>2545</v>
      </c>
      <c r="H184" s="5">
        <v>6.296023564064801E-2</v>
      </c>
      <c r="I184" s="31" t="s">
        <v>1515</v>
      </c>
    </row>
    <row r="185" spans="1:9" x14ac:dyDescent="0.25">
      <c r="A185" s="29">
        <v>2066181</v>
      </c>
      <c r="B185" s="30"/>
      <c r="C185" s="16" t="s">
        <v>335</v>
      </c>
      <c r="D185" s="16" t="s">
        <v>327</v>
      </c>
      <c r="E185" s="17" t="s">
        <v>11</v>
      </c>
      <c r="F185" s="18">
        <v>699</v>
      </c>
      <c r="G185" s="18">
        <v>639</v>
      </c>
      <c r="H185" s="5">
        <v>8.5836909871244593E-2</v>
      </c>
      <c r="I185" s="31" t="s">
        <v>1515</v>
      </c>
    </row>
    <row r="186" spans="1:9" x14ac:dyDescent="0.25">
      <c r="A186" s="29">
        <v>1910516</v>
      </c>
      <c r="B186" s="30"/>
      <c r="C186" s="16" t="s">
        <v>336</v>
      </c>
      <c r="D186" s="16" t="s">
        <v>327</v>
      </c>
      <c r="E186" s="17" t="s">
        <v>11</v>
      </c>
      <c r="F186" s="18">
        <v>3413</v>
      </c>
      <c r="G186" s="18">
        <v>3249</v>
      </c>
      <c r="H186" s="5">
        <v>4.8051567535892126E-2</v>
      </c>
      <c r="I186" s="31" t="s">
        <v>1515</v>
      </c>
    </row>
    <row r="187" spans="1:9" x14ac:dyDescent="0.25">
      <c r="A187" s="29">
        <v>1901096</v>
      </c>
      <c r="B187" s="30"/>
      <c r="C187" s="16" t="s">
        <v>337</v>
      </c>
      <c r="D187" s="16" t="s">
        <v>327</v>
      </c>
      <c r="E187" s="17" t="s">
        <v>11</v>
      </c>
      <c r="F187" s="18">
        <v>3380</v>
      </c>
      <c r="G187" s="18">
        <v>3219</v>
      </c>
      <c r="H187" s="5">
        <v>4.7633136094674566E-2</v>
      </c>
      <c r="I187" s="31" t="s">
        <v>1515</v>
      </c>
    </row>
    <row r="188" spans="1:9" x14ac:dyDescent="0.25">
      <c r="A188" s="29">
        <v>1910518</v>
      </c>
      <c r="B188" s="30"/>
      <c r="C188" s="16" t="s">
        <v>338</v>
      </c>
      <c r="D188" s="16" t="s">
        <v>327</v>
      </c>
      <c r="E188" s="17" t="s">
        <v>11</v>
      </c>
      <c r="F188" s="18">
        <v>1699</v>
      </c>
      <c r="G188" s="18">
        <v>1495</v>
      </c>
      <c r="H188" s="5">
        <v>0.12007062978222482</v>
      </c>
      <c r="I188" s="31" t="s">
        <v>1515</v>
      </c>
    </row>
    <row r="189" spans="1:9" x14ac:dyDescent="0.25">
      <c r="A189" s="29">
        <v>1910520</v>
      </c>
      <c r="B189" s="30"/>
      <c r="C189" s="16" t="s">
        <v>339</v>
      </c>
      <c r="D189" s="4" t="s">
        <v>327</v>
      </c>
      <c r="E189" s="17" t="s">
        <v>11</v>
      </c>
      <c r="F189" s="18">
        <v>4176</v>
      </c>
      <c r="G189" s="18">
        <v>3985</v>
      </c>
      <c r="H189" s="5">
        <v>4.5737547892720332E-2</v>
      </c>
      <c r="I189" s="31" t="s">
        <v>1515</v>
      </c>
    </row>
    <row r="190" spans="1:9" x14ac:dyDescent="0.25">
      <c r="A190" s="29">
        <v>1901105</v>
      </c>
      <c r="B190" s="30"/>
      <c r="C190" s="16" t="s">
        <v>340</v>
      </c>
      <c r="D190" s="4" t="s">
        <v>327</v>
      </c>
      <c r="E190" s="17" t="s">
        <v>11</v>
      </c>
      <c r="F190" s="18">
        <v>2180</v>
      </c>
      <c r="G190" s="18">
        <v>1899</v>
      </c>
      <c r="H190" s="5">
        <v>0.12889908256880733</v>
      </c>
      <c r="I190" s="31" t="s">
        <v>1515</v>
      </c>
    </row>
    <row r="191" spans="1:9" x14ac:dyDescent="0.25">
      <c r="A191" s="29">
        <v>1913918</v>
      </c>
      <c r="B191" s="30"/>
      <c r="C191" s="16" t="s">
        <v>341</v>
      </c>
      <c r="D191" s="4" t="s">
        <v>327</v>
      </c>
      <c r="E191" s="17" t="s">
        <v>11</v>
      </c>
      <c r="F191" s="18">
        <v>2686</v>
      </c>
      <c r="G191" s="18">
        <v>2565</v>
      </c>
      <c r="H191" s="5">
        <v>4.5048399106478065E-2</v>
      </c>
      <c r="I191" s="31" t="s">
        <v>1515</v>
      </c>
    </row>
    <row r="192" spans="1:9" x14ac:dyDescent="0.25">
      <c r="A192" s="29">
        <v>1913914</v>
      </c>
      <c r="B192" s="30"/>
      <c r="C192" s="16" t="s">
        <v>342</v>
      </c>
      <c r="D192" s="4" t="s">
        <v>327</v>
      </c>
      <c r="E192" s="17" t="s">
        <v>11</v>
      </c>
      <c r="F192" s="18">
        <v>1733</v>
      </c>
      <c r="G192" s="18">
        <v>1550</v>
      </c>
      <c r="H192" s="5">
        <v>0.10559723023658396</v>
      </c>
      <c r="I192" s="31" t="s">
        <v>1515</v>
      </c>
    </row>
    <row r="193" spans="1:9" x14ac:dyDescent="0.25">
      <c r="A193" s="29">
        <v>475293</v>
      </c>
      <c r="B193" s="30"/>
      <c r="C193" s="16" t="s">
        <v>343</v>
      </c>
      <c r="D193" s="4" t="s">
        <v>344</v>
      </c>
      <c r="E193" s="17" t="s">
        <v>11</v>
      </c>
      <c r="F193" s="18">
        <v>290</v>
      </c>
      <c r="G193" s="18">
        <v>240</v>
      </c>
      <c r="H193" s="5">
        <v>0.17241379310344829</v>
      </c>
      <c r="I193" s="31" t="s">
        <v>1515</v>
      </c>
    </row>
    <row r="194" spans="1:9" x14ac:dyDescent="0.25">
      <c r="A194" s="29">
        <v>828016</v>
      </c>
      <c r="B194" s="30"/>
      <c r="C194" s="16" t="s">
        <v>345</v>
      </c>
      <c r="D194" s="4" t="s">
        <v>344</v>
      </c>
      <c r="E194" s="17" t="s">
        <v>11</v>
      </c>
      <c r="F194" s="18">
        <v>345</v>
      </c>
      <c r="G194" s="18">
        <v>295</v>
      </c>
      <c r="H194" s="5">
        <v>0.14492753623188404</v>
      </c>
      <c r="I194" s="31" t="s">
        <v>1515</v>
      </c>
    </row>
    <row r="195" spans="1:9" x14ac:dyDescent="0.25">
      <c r="A195" s="29">
        <v>475296</v>
      </c>
      <c r="B195" s="30"/>
      <c r="C195" s="16" t="s">
        <v>346</v>
      </c>
      <c r="D195" s="4" t="s">
        <v>344</v>
      </c>
      <c r="E195" s="17" t="s">
        <v>11</v>
      </c>
      <c r="F195" s="18">
        <v>280</v>
      </c>
      <c r="G195" s="18">
        <v>230</v>
      </c>
      <c r="H195" s="5">
        <v>0.1785714285714286</v>
      </c>
      <c r="I195" s="31" t="s">
        <v>1515</v>
      </c>
    </row>
    <row r="196" spans="1:9" x14ac:dyDescent="0.25">
      <c r="A196" s="29">
        <v>828018</v>
      </c>
      <c r="B196" s="30"/>
      <c r="C196" s="16" t="s">
        <v>347</v>
      </c>
      <c r="D196" s="4" t="s">
        <v>344</v>
      </c>
      <c r="E196" s="17" t="s">
        <v>11</v>
      </c>
      <c r="F196" s="18">
        <v>400</v>
      </c>
      <c r="G196" s="18">
        <v>350</v>
      </c>
      <c r="H196" s="5">
        <v>0.125</v>
      </c>
      <c r="I196" s="31" t="s">
        <v>1515</v>
      </c>
    </row>
    <row r="197" spans="1:9" x14ac:dyDescent="0.25">
      <c r="A197" s="29">
        <v>992310</v>
      </c>
      <c r="B197" s="30"/>
      <c r="C197" s="16" t="s">
        <v>348</v>
      </c>
      <c r="D197" s="4" t="s">
        <v>344</v>
      </c>
      <c r="E197" s="17" t="s">
        <v>11</v>
      </c>
      <c r="F197" s="18">
        <v>550</v>
      </c>
      <c r="G197" s="18">
        <v>485</v>
      </c>
      <c r="H197" s="5">
        <v>0.11818181818181817</v>
      </c>
      <c r="I197" s="31" t="s">
        <v>1515</v>
      </c>
    </row>
    <row r="198" spans="1:9" x14ac:dyDescent="0.25">
      <c r="A198" s="29">
        <v>436328</v>
      </c>
      <c r="B198" s="30" t="s">
        <v>349</v>
      </c>
      <c r="C198" s="16" t="s">
        <v>350</v>
      </c>
      <c r="D198" s="4" t="s">
        <v>351</v>
      </c>
      <c r="E198" s="17" t="s">
        <v>11</v>
      </c>
      <c r="F198" s="18">
        <v>279</v>
      </c>
      <c r="G198" s="18">
        <v>240</v>
      </c>
      <c r="H198" s="5">
        <v>0.13978494623655913</v>
      </c>
      <c r="I198" s="31" t="s">
        <v>1515</v>
      </c>
    </row>
    <row r="199" spans="1:9" x14ac:dyDescent="0.25">
      <c r="A199" s="29">
        <v>291844</v>
      </c>
      <c r="B199" s="30" t="s">
        <v>352</v>
      </c>
      <c r="C199" s="16" t="s">
        <v>353</v>
      </c>
      <c r="D199" s="4" t="s">
        <v>351</v>
      </c>
      <c r="E199" s="17" t="s">
        <v>11</v>
      </c>
      <c r="F199" s="18">
        <v>47</v>
      </c>
      <c r="G199" s="18">
        <v>21</v>
      </c>
      <c r="H199" s="5">
        <v>0.55319148936170215</v>
      </c>
      <c r="I199" s="31" t="s">
        <v>1515</v>
      </c>
    </row>
    <row r="200" spans="1:9" x14ac:dyDescent="0.25">
      <c r="A200" s="29">
        <v>1427733</v>
      </c>
      <c r="B200" s="30" t="s">
        <v>354</v>
      </c>
      <c r="C200" s="16" t="s">
        <v>355</v>
      </c>
      <c r="D200" s="4" t="s">
        <v>351</v>
      </c>
      <c r="E200" s="17" t="s">
        <v>11</v>
      </c>
      <c r="F200" s="18">
        <v>79</v>
      </c>
      <c r="G200" s="18">
        <v>53</v>
      </c>
      <c r="H200" s="5">
        <v>0.32911392405063289</v>
      </c>
      <c r="I200" s="31" t="s">
        <v>1515</v>
      </c>
    </row>
    <row r="201" spans="1:9" x14ac:dyDescent="0.25">
      <c r="A201" s="29">
        <v>1942950</v>
      </c>
      <c r="B201" s="30" t="s">
        <v>356</v>
      </c>
      <c r="C201" s="16" t="s">
        <v>357</v>
      </c>
      <c r="D201" s="16" t="s">
        <v>351</v>
      </c>
      <c r="E201" s="17" t="s">
        <v>11</v>
      </c>
      <c r="F201" s="18">
        <v>425</v>
      </c>
      <c r="G201" s="18">
        <v>320</v>
      </c>
      <c r="H201" s="5">
        <v>0.24705882352941178</v>
      </c>
      <c r="I201" s="31" t="s">
        <v>1515</v>
      </c>
    </row>
    <row r="202" spans="1:9" x14ac:dyDescent="0.25">
      <c r="A202" s="29">
        <v>841845</v>
      </c>
      <c r="B202" s="30" t="s">
        <v>358</v>
      </c>
      <c r="C202" s="16" t="s">
        <v>359</v>
      </c>
      <c r="D202" s="16" t="s">
        <v>29</v>
      </c>
      <c r="E202" s="17" t="s">
        <v>11</v>
      </c>
      <c r="F202" s="18">
        <v>164.34</v>
      </c>
      <c r="G202" s="18">
        <v>145</v>
      </c>
      <c r="H202" s="5">
        <v>0.11768285262261169</v>
      </c>
      <c r="I202" s="31" t="s">
        <v>1515</v>
      </c>
    </row>
    <row r="203" spans="1:9" x14ac:dyDescent="0.25">
      <c r="A203" s="29">
        <v>335130</v>
      </c>
      <c r="B203" s="30"/>
      <c r="C203" s="16" t="s">
        <v>360</v>
      </c>
      <c r="D203" s="16" t="s">
        <v>29</v>
      </c>
      <c r="E203" s="17" t="s">
        <v>11</v>
      </c>
      <c r="F203" s="18">
        <v>176.8</v>
      </c>
      <c r="G203" s="18">
        <v>132</v>
      </c>
      <c r="H203" s="5">
        <v>0.25339366515837114</v>
      </c>
      <c r="I203" s="31" t="s">
        <v>1515</v>
      </c>
    </row>
    <row r="204" spans="1:9" x14ac:dyDescent="0.25">
      <c r="A204" s="29">
        <v>1992216</v>
      </c>
      <c r="B204" s="30"/>
      <c r="C204" s="16" t="s">
        <v>361</v>
      </c>
      <c r="D204" s="16" t="s">
        <v>29</v>
      </c>
      <c r="E204" s="17">
        <v>80</v>
      </c>
      <c r="F204" s="18">
        <v>340</v>
      </c>
      <c r="G204" s="18">
        <v>325</v>
      </c>
      <c r="H204" s="5">
        <v>4.4117647058823484E-2</v>
      </c>
      <c r="I204" s="31" t="s">
        <v>1515</v>
      </c>
    </row>
    <row r="205" spans="1:9" x14ac:dyDescent="0.25">
      <c r="A205" s="29">
        <v>1992219</v>
      </c>
      <c r="B205" s="30"/>
      <c r="C205" s="16" t="s">
        <v>362</v>
      </c>
      <c r="D205" s="16" t="s">
        <v>29</v>
      </c>
      <c r="E205" s="17">
        <v>68</v>
      </c>
      <c r="F205" s="18">
        <v>460</v>
      </c>
      <c r="G205" s="18">
        <v>378</v>
      </c>
      <c r="H205" s="5">
        <v>0.17826086956521736</v>
      </c>
      <c r="I205" s="31" t="s">
        <v>1515</v>
      </c>
    </row>
    <row r="206" spans="1:9" x14ac:dyDescent="0.25">
      <c r="A206" s="29">
        <v>2018225</v>
      </c>
      <c r="B206" s="30" t="s">
        <v>363</v>
      </c>
      <c r="C206" s="16" t="s">
        <v>364</v>
      </c>
      <c r="D206" s="16" t="s">
        <v>365</v>
      </c>
      <c r="E206" s="17" t="s">
        <v>11</v>
      </c>
      <c r="F206" s="18">
        <v>1600</v>
      </c>
      <c r="G206" s="18">
        <v>1400</v>
      </c>
      <c r="H206" s="5">
        <v>0.125</v>
      </c>
      <c r="I206" s="31" t="s">
        <v>1515</v>
      </c>
    </row>
    <row r="207" spans="1:9" x14ac:dyDescent="0.25">
      <c r="A207" s="29">
        <v>2018222</v>
      </c>
      <c r="B207" s="30" t="s">
        <v>366</v>
      </c>
      <c r="C207" s="16" t="s">
        <v>367</v>
      </c>
      <c r="D207" s="16" t="s">
        <v>365</v>
      </c>
      <c r="E207" s="17" t="s">
        <v>11</v>
      </c>
      <c r="F207" s="18">
        <v>1150</v>
      </c>
      <c r="G207" s="18">
        <v>1000</v>
      </c>
      <c r="H207" s="5">
        <v>0.13043478260869568</v>
      </c>
      <c r="I207" s="31" t="s">
        <v>1515</v>
      </c>
    </row>
    <row r="208" spans="1:9" x14ac:dyDescent="0.25">
      <c r="A208" s="29">
        <v>2018278</v>
      </c>
      <c r="B208" s="30" t="s">
        <v>368</v>
      </c>
      <c r="C208" s="16" t="s">
        <v>369</v>
      </c>
      <c r="D208" s="16" t="s">
        <v>365</v>
      </c>
      <c r="E208" s="17" t="s">
        <v>11</v>
      </c>
      <c r="F208" s="18">
        <v>1630</v>
      </c>
      <c r="G208" s="18">
        <v>1400</v>
      </c>
      <c r="H208" s="5">
        <v>0.14110429447852757</v>
      </c>
      <c r="I208" s="31" t="s">
        <v>1515</v>
      </c>
    </row>
    <row r="209" spans="1:9" x14ac:dyDescent="0.25">
      <c r="A209" s="29">
        <v>2043706</v>
      </c>
      <c r="B209" s="30" t="s">
        <v>370</v>
      </c>
      <c r="C209" s="16" t="s">
        <v>371</v>
      </c>
      <c r="D209" s="16" t="s">
        <v>365</v>
      </c>
      <c r="E209" s="17" t="s">
        <v>11</v>
      </c>
      <c r="F209" s="18">
        <v>3800</v>
      </c>
      <c r="G209" s="18">
        <v>3600</v>
      </c>
      <c r="H209" s="5">
        <v>5.2631578947368474E-2</v>
      </c>
      <c r="I209" s="31" t="s">
        <v>1515</v>
      </c>
    </row>
    <row r="210" spans="1:9" x14ac:dyDescent="0.25">
      <c r="A210" s="29">
        <v>2067713</v>
      </c>
      <c r="B210" s="30" t="s">
        <v>372</v>
      </c>
      <c r="C210" s="16" t="s">
        <v>373</v>
      </c>
      <c r="D210" s="16" t="s">
        <v>365</v>
      </c>
      <c r="E210" s="17" t="s">
        <v>11</v>
      </c>
      <c r="F210" s="18">
        <v>2200</v>
      </c>
      <c r="G210" s="18">
        <v>1900</v>
      </c>
      <c r="H210" s="5">
        <v>0.13636363636363635</v>
      </c>
      <c r="I210" s="31" t="s">
        <v>1515</v>
      </c>
    </row>
    <row r="211" spans="1:9" x14ac:dyDescent="0.25">
      <c r="A211" s="29">
        <v>2067717</v>
      </c>
      <c r="B211" s="30" t="s">
        <v>374</v>
      </c>
      <c r="C211" s="16" t="s">
        <v>375</v>
      </c>
      <c r="D211" s="16" t="s">
        <v>365</v>
      </c>
      <c r="E211" s="17" t="s">
        <v>11</v>
      </c>
      <c r="F211" s="18">
        <v>3280</v>
      </c>
      <c r="G211" s="18">
        <v>3100</v>
      </c>
      <c r="H211" s="5">
        <v>5.4878048780487854E-2</v>
      </c>
      <c r="I211" s="31" t="s">
        <v>1515</v>
      </c>
    </row>
    <row r="212" spans="1:9" x14ac:dyDescent="0.25">
      <c r="A212" s="29">
        <v>2067711</v>
      </c>
      <c r="B212" s="30" t="s">
        <v>376</v>
      </c>
      <c r="C212" s="16" t="s">
        <v>377</v>
      </c>
      <c r="D212" s="16" t="s">
        <v>365</v>
      </c>
      <c r="E212" s="17" t="s">
        <v>11</v>
      </c>
      <c r="F212" s="18">
        <v>1950</v>
      </c>
      <c r="G212" s="18">
        <v>1750</v>
      </c>
      <c r="H212" s="5">
        <v>0.10256410256410253</v>
      </c>
      <c r="I212" s="31" t="s">
        <v>1515</v>
      </c>
    </row>
    <row r="213" spans="1:9" x14ac:dyDescent="0.25">
      <c r="A213" s="29">
        <v>2019507</v>
      </c>
      <c r="B213" s="30" t="s">
        <v>378</v>
      </c>
      <c r="C213" s="16" t="s">
        <v>379</v>
      </c>
      <c r="D213" s="16" t="s">
        <v>365</v>
      </c>
      <c r="E213" s="17" t="s">
        <v>11</v>
      </c>
      <c r="F213" s="18">
        <v>2490</v>
      </c>
      <c r="G213" s="18">
        <v>2290</v>
      </c>
      <c r="H213" s="5">
        <v>8.0321285140562249E-2</v>
      </c>
      <c r="I213" s="31" t="s">
        <v>1515</v>
      </c>
    </row>
    <row r="214" spans="1:9" x14ac:dyDescent="0.25">
      <c r="A214" s="29">
        <v>382731</v>
      </c>
      <c r="B214" s="30" t="s">
        <v>380</v>
      </c>
      <c r="C214" s="16" t="s">
        <v>381</v>
      </c>
      <c r="D214" s="16" t="s">
        <v>382</v>
      </c>
      <c r="E214" s="17" t="s">
        <v>11</v>
      </c>
      <c r="F214" s="18">
        <v>45.1</v>
      </c>
      <c r="G214" s="18">
        <v>37.335000000000001</v>
      </c>
      <c r="H214" s="5">
        <v>0.17217294900221736</v>
      </c>
      <c r="I214" s="31" t="s">
        <v>1515</v>
      </c>
    </row>
    <row r="215" spans="1:9" x14ac:dyDescent="0.25">
      <c r="A215" s="29">
        <v>427515</v>
      </c>
      <c r="B215" s="30" t="s">
        <v>383</v>
      </c>
      <c r="C215" s="16" t="s">
        <v>384</v>
      </c>
      <c r="D215" s="16" t="s">
        <v>382</v>
      </c>
      <c r="E215" s="17" t="s">
        <v>11</v>
      </c>
      <c r="F215" s="18">
        <v>24.53</v>
      </c>
      <c r="G215" s="18">
        <v>19.8505</v>
      </c>
      <c r="H215" s="5">
        <v>0.19076640847941295</v>
      </c>
      <c r="I215" s="31" t="s">
        <v>1515</v>
      </c>
    </row>
    <row r="216" spans="1:9" x14ac:dyDescent="0.25">
      <c r="A216" s="29">
        <v>427591</v>
      </c>
      <c r="B216" s="30" t="s">
        <v>385</v>
      </c>
      <c r="C216" s="16" t="s">
        <v>386</v>
      </c>
      <c r="D216" s="16" t="s">
        <v>382</v>
      </c>
      <c r="E216" s="17" t="s">
        <v>11</v>
      </c>
      <c r="F216" s="18">
        <v>19.8</v>
      </c>
      <c r="G216" s="18">
        <v>15.830000000000002</v>
      </c>
      <c r="H216" s="5">
        <v>0.20050505050505041</v>
      </c>
      <c r="I216" s="31" t="s">
        <v>1515</v>
      </c>
    </row>
    <row r="217" spans="1:9" x14ac:dyDescent="0.25">
      <c r="A217" s="29">
        <v>427644</v>
      </c>
      <c r="B217" s="30" t="s">
        <v>387</v>
      </c>
      <c r="C217" s="16" t="s">
        <v>388</v>
      </c>
      <c r="D217" s="16" t="s">
        <v>382</v>
      </c>
      <c r="E217" s="17" t="s">
        <v>11</v>
      </c>
      <c r="F217" s="18">
        <v>18.7</v>
      </c>
      <c r="G217" s="18">
        <v>14.895</v>
      </c>
      <c r="H217" s="5">
        <v>0.20347593582887702</v>
      </c>
      <c r="I217" s="31" t="s">
        <v>1515</v>
      </c>
    </row>
    <row r="218" spans="1:9" x14ac:dyDescent="0.25">
      <c r="A218" s="29">
        <v>1027181</v>
      </c>
      <c r="B218" s="30" t="s">
        <v>389</v>
      </c>
      <c r="C218" s="16" t="s">
        <v>390</v>
      </c>
      <c r="D218" s="16" t="s">
        <v>382</v>
      </c>
      <c r="E218" s="17" t="s">
        <v>11</v>
      </c>
      <c r="F218" s="18">
        <v>19.93</v>
      </c>
      <c r="G218" s="18">
        <v>15.9405</v>
      </c>
      <c r="H218" s="5">
        <v>0.20017561465127942</v>
      </c>
      <c r="I218" s="31" t="s">
        <v>1515</v>
      </c>
    </row>
    <row r="219" spans="1:9" x14ac:dyDescent="0.25">
      <c r="A219" s="29">
        <v>1045229</v>
      </c>
      <c r="B219" s="30" t="s">
        <v>391</v>
      </c>
      <c r="C219" s="16" t="s">
        <v>392</v>
      </c>
      <c r="D219" s="16" t="s">
        <v>382</v>
      </c>
      <c r="E219" s="17" t="s">
        <v>11</v>
      </c>
      <c r="F219" s="18">
        <v>22</v>
      </c>
      <c r="G219" s="18">
        <v>17.7</v>
      </c>
      <c r="H219" s="5">
        <v>0.19545454545454544</v>
      </c>
      <c r="I219" s="31" t="s">
        <v>1515</v>
      </c>
    </row>
    <row r="220" spans="1:9" x14ac:dyDescent="0.25">
      <c r="A220" s="29">
        <v>1082416</v>
      </c>
      <c r="B220" s="30" t="s">
        <v>393</v>
      </c>
      <c r="C220" s="16" t="s">
        <v>394</v>
      </c>
      <c r="D220" s="16" t="s">
        <v>382</v>
      </c>
      <c r="E220" s="17" t="s">
        <v>11</v>
      </c>
      <c r="F220" s="18">
        <v>20.46</v>
      </c>
      <c r="G220" s="18">
        <v>16.391000000000002</v>
      </c>
      <c r="H220" s="5">
        <v>0.19887585532746821</v>
      </c>
      <c r="I220" s="31" t="s">
        <v>1515</v>
      </c>
    </row>
    <row r="221" spans="1:9" x14ac:dyDescent="0.25">
      <c r="A221" s="29">
        <v>1115555</v>
      </c>
      <c r="B221" s="30" t="s">
        <v>395</v>
      </c>
      <c r="C221" s="16" t="s">
        <v>396</v>
      </c>
      <c r="D221" s="16" t="s">
        <v>382</v>
      </c>
      <c r="E221" s="17" t="s">
        <v>11</v>
      </c>
      <c r="F221" s="18">
        <v>8.14</v>
      </c>
      <c r="G221" s="18">
        <v>5.9190000000000005</v>
      </c>
      <c r="H221" s="5">
        <v>0.27285012285012289</v>
      </c>
      <c r="I221" s="31" t="s">
        <v>1515</v>
      </c>
    </row>
    <row r="222" spans="1:9" x14ac:dyDescent="0.25">
      <c r="A222" s="29">
        <v>1176693</v>
      </c>
      <c r="B222" s="30" t="s">
        <v>397</v>
      </c>
      <c r="C222" s="16" t="s">
        <v>398</v>
      </c>
      <c r="D222" s="16" t="s">
        <v>382</v>
      </c>
      <c r="E222" s="17" t="s">
        <v>11</v>
      </c>
      <c r="F222" s="18">
        <v>352</v>
      </c>
      <c r="G222" s="18">
        <v>298.2</v>
      </c>
      <c r="H222" s="5">
        <v>0.15284090909090908</v>
      </c>
      <c r="I222" s="31" t="s">
        <v>1515</v>
      </c>
    </row>
    <row r="223" spans="1:9" x14ac:dyDescent="0.25">
      <c r="A223" s="29">
        <v>1189127</v>
      </c>
      <c r="B223" s="30" t="s">
        <v>399</v>
      </c>
      <c r="C223" s="16" t="s">
        <v>400</v>
      </c>
      <c r="D223" s="16" t="s">
        <v>382</v>
      </c>
      <c r="E223" s="17" t="s">
        <v>11</v>
      </c>
      <c r="F223" s="18">
        <v>401.5</v>
      </c>
      <c r="G223" s="18">
        <v>380.42499999999995</v>
      </c>
      <c r="H223" s="5">
        <v>5.2490660024906766E-2</v>
      </c>
      <c r="I223" s="31" t="s">
        <v>1515</v>
      </c>
    </row>
    <row r="224" spans="1:9" x14ac:dyDescent="0.25">
      <c r="A224" s="29">
        <v>1205010</v>
      </c>
      <c r="B224" s="30" t="s">
        <v>401</v>
      </c>
      <c r="C224" s="16" t="s">
        <v>402</v>
      </c>
      <c r="D224" s="16" t="s">
        <v>382</v>
      </c>
      <c r="E224" s="17" t="s">
        <v>11</v>
      </c>
      <c r="F224" s="18">
        <v>11.22</v>
      </c>
      <c r="G224" s="18">
        <v>8.5370000000000008</v>
      </c>
      <c r="H224" s="5">
        <v>0.23912655971479502</v>
      </c>
      <c r="I224" s="31" t="s">
        <v>1515</v>
      </c>
    </row>
    <row r="225" spans="1:9" x14ac:dyDescent="0.25">
      <c r="A225" s="29">
        <v>1480398</v>
      </c>
      <c r="B225" s="30" t="s">
        <v>403</v>
      </c>
      <c r="C225" s="16" t="s">
        <v>404</v>
      </c>
      <c r="D225" s="16" t="s">
        <v>382</v>
      </c>
      <c r="E225" s="17" t="s">
        <v>11</v>
      </c>
      <c r="F225" s="18">
        <v>9.08</v>
      </c>
      <c r="G225" s="18">
        <v>6.718</v>
      </c>
      <c r="H225" s="5">
        <v>0.26013215859030836</v>
      </c>
      <c r="I225" s="31" t="s">
        <v>1515</v>
      </c>
    </row>
    <row r="226" spans="1:9" x14ac:dyDescent="0.25">
      <c r="A226" s="29">
        <v>1504241</v>
      </c>
      <c r="B226" s="30" t="s">
        <v>405</v>
      </c>
      <c r="C226" s="16" t="s">
        <v>406</v>
      </c>
      <c r="D226" s="16" t="s">
        <v>382</v>
      </c>
      <c r="E226" s="17" t="s">
        <v>11</v>
      </c>
      <c r="F226" s="18">
        <v>49.5</v>
      </c>
      <c r="G226" s="18">
        <v>41.074999999999996</v>
      </c>
      <c r="H226" s="5">
        <v>0.17020202020202024</v>
      </c>
      <c r="I226" s="31" t="s">
        <v>1515</v>
      </c>
    </row>
    <row r="227" spans="1:9" x14ac:dyDescent="0.25">
      <c r="A227" s="29">
        <v>1656445</v>
      </c>
      <c r="B227" s="30" t="s">
        <v>407</v>
      </c>
      <c r="C227" s="16" t="s">
        <v>408</v>
      </c>
      <c r="D227" s="16" t="s">
        <v>382</v>
      </c>
      <c r="E227" s="17" t="s">
        <v>11</v>
      </c>
      <c r="F227" s="18">
        <v>330</v>
      </c>
      <c r="G227" s="18">
        <v>279.5</v>
      </c>
      <c r="H227" s="5">
        <v>0.15303030303030307</v>
      </c>
      <c r="I227" s="31" t="s">
        <v>1515</v>
      </c>
    </row>
    <row r="228" spans="1:9" x14ac:dyDescent="0.25">
      <c r="A228" s="29">
        <v>1801402</v>
      </c>
      <c r="B228" s="30" t="s">
        <v>409</v>
      </c>
      <c r="C228" s="16" t="s">
        <v>410</v>
      </c>
      <c r="D228" s="16" t="s">
        <v>382</v>
      </c>
      <c r="E228" s="17" t="s">
        <v>11</v>
      </c>
      <c r="F228" s="18">
        <v>374</v>
      </c>
      <c r="G228" s="18">
        <v>316.89999999999998</v>
      </c>
      <c r="H228" s="5">
        <v>0.15267379679144388</v>
      </c>
      <c r="I228" s="31" t="s">
        <v>1515</v>
      </c>
    </row>
    <row r="229" spans="1:9" x14ac:dyDescent="0.25">
      <c r="A229" s="29">
        <v>1872877</v>
      </c>
      <c r="B229" s="30" t="s">
        <v>411</v>
      </c>
      <c r="C229" s="16" t="s">
        <v>412</v>
      </c>
      <c r="D229" s="16" t="s">
        <v>382</v>
      </c>
      <c r="E229" s="17" t="s">
        <v>11</v>
      </c>
      <c r="F229" s="18">
        <v>24.6</v>
      </c>
      <c r="G229" s="18">
        <v>19.91</v>
      </c>
      <c r="H229" s="5">
        <v>0.19065040650406506</v>
      </c>
      <c r="I229" s="31" t="s">
        <v>1515</v>
      </c>
    </row>
    <row r="230" spans="1:9" x14ac:dyDescent="0.25">
      <c r="A230" s="29">
        <v>1905865</v>
      </c>
      <c r="B230" s="30" t="s">
        <v>413</v>
      </c>
      <c r="C230" s="16" t="s">
        <v>414</v>
      </c>
      <c r="D230" s="16" t="s">
        <v>382</v>
      </c>
      <c r="E230" s="17" t="s">
        <v>11</v>
      </c>
      <c r="F230" s="18">
        <v>247.5</v>
      </c>
      <c r="G230" s="18">
        <v>209.375</v>
      </c>
      <c r="H230" s="5">
        <v>0.15404040404040409</v>
      </c>
      <c r="I230" s="31" t="s">
        <v>1515</v>
      </c>
    </row>
    <row r="231" spans="1:9" x14ac:dyDescent="0.25">
      <c r="A231" s="29">
        <v>1552349</v>
      </c>
      <c r="B231" s="30"/>
      <c r="C231" s="16" t="s">
        <v>415</v>
      </c>
      <c r="D231" s="16" t="s">
        <v>416</v>
      </c>
      <c r="E231" s="17" t="s">
        <v>11</v>
      </c>
      <c r="F231" s="18">
        <v>58.16</v>
      </c>
      <c r="G231" s="18">
        <v>55.2</v>
      </c>
      <c r="H231" s="5">
        <v>5.0894085281980583E-2</v>
      </c>
      <c r="I231" s="31" t="s">
        <v>1515</v>
      </c>
    </row>
    <row r="232" spans="1:9" x14ac:dyDescent="0.25">
      <c r="A232" s="29">
        <v>1609714</v>
      </c>
      <c r="B232" s="30"/>
      <c r="C232" s="16" t="s">
        <v>417</v>
      </c>
      <c r="D232" s="16" t="s">
        <v>416</v>
      </c>
      <c r="E232" s="17">
        <v>72</v>
      </c>
      <c r="F232" s="18">
        <v>465</v>
      </c>
      <c r="G232" s="18">
        <v>325</v>
      </c>
      <c r="H232" s="5">
        <v>0.30107526881720426</v>
      </c>
      <c r="I232" s="31" t="s">
        <v>1515</v>
      </c>
    </row>
    <row r="233" spans="1:9" x14ac:dyDescent="0.25">
      <c r="A233" s="29">
        <v>1976322</v>
      </c>
      <c r="B233" s="30"/>
      <c r="C233" s="16" t="s">
        <v>418</v>
      </c>
      <c r="D233" s="16" t="s">
        <v>416</v>
      </c>
      <c r="E233" s="17" t="s">
        <v>11</v>
      </c>
      <c r="F233" s="18">
        <v>31.7</v>
      </c>
      <c r="G233" s="18">
        <v>26.8</v>
      </c>
      <c r="H233" s="5">
        <v>0.15457413249211349</v>
      </c>
      <c r="I233" s="31" t="s">
        <v>1515</v>
      </c>
    </row>
    <row r="234" spans="1:9" x14ac:dyDescent="0.25">
      <c r="A234" s="29">
        <v>1726778</v>
      </c>
      <c r="B234" s="30"/>
      <c r="C234" s="16" t="s">
        <v>419</v>
      </c>
      <c r="D234" s="16" t="s">
        <v>416</v>
      </c>
      <c r="E234" s="17" t="s">
        <v>11</v>
      </c>
      <c r="F234" s="18">
        <v>42.3</v>
      </c>
      <c r="G234" s="18">
        <v>20</v>
      </c>
      <c r="H234" s="5">
        <v>0.5271867612293144</v>
      </c>
      <c r="I234" s="31" t="s">
        <v>1515</v>
      </c>
    </row>
    <row r="235" spans="1:9" x14ac:dyDescent="0.25">
      <c r="A235" s="29">
        <v>1162639</v>
      </c>
      <c r="B235" s="30"/>
      <c r="C235" s="16" t="s">
        <v>420</v>
      </c>
      <c r="D235" s="16" t="s">
        <v>416</v>
      </c>
      <c r="E235" s="17" t="s">
        <v>11</v>
      </c>
      <c r="F235" s="18">
        <v>16.25</v>
      </c>
      <c r="G235" s="18">
        <v>15</v>
      </c>
      <c r="H235" s="5">
        <v>7.6923076923076872E-2</v>
      </c>
      <c r="I235" s="31" t="s">
        <v>1515</v>
      </c>
    </row>
    <row r="236" spans="1:9" x14ac:dyDescent="0.25">
      <c r="A236" s="29">
        <v>1065301</v>
      </c>
      <c r="B236" s="30"/>
      <c r="C236" s="16" t="s">
        <v>421</v>
      </c>
      <c r="D236" s="16" t="s">
        <v>422</v>
      </c>
      <c r="E236" s="17" t="s">
        <v>11</v>
      </c>
      <c r="F236" s="18">
        <v>36.75</v>
      </c>
      <c r="G236" s="18">
        <v>34.9</v>
      </c>
      <c r="H236" s="5">
        <v>5.034013605442178E-2</v>
      </c>
      <c r="I236" s="31" t="s">
        <v>1515</v>
      </c>
    </row>
    <row r="237" spans="1:9" x14ac:dyDescent="0.25">
      <c r="A237" s="29">
        <v>1065725</v>
      </c>
      <c r="B237" s="30"/>
      <c r="C237" s="16" t="s">
        <v>423</v>
      </c>
      <c r="D237" s="16" t="s">
        <v>422</v>
      </c>
      <c r="E237" s="17" t="s">
        <v>11</v>
      </c>
      <c r="F237" s="18">
        <v>21.5</v>
      </c>
      <c r="G237" s="18">
        <v>20.399999999999999</v>
      </c>
      <c r="H237" s="5">
        <v>5.1162790697674487E-2</v>
      </c>
      <c r="I237" s="31" t="s">
        <v>1515</v>
      </c>
    </row>
    <row r="238" spans="1:9" x14ac:dyDescent="0.25">
      <c r="A238" s="29">
        <v>969944</v>
      </c>
      <c r="B238" s="30"/>
      <c r="C238" s="16" t="s">
        <v>424</v>
      </c>
      <c r="D238" s="16" t="s">
        <v>422</v>
      </c>
      <c r="E238" s="17" t="s">
        <v>11</v>
      </c>
      <c r="F238" s="18">
        <v>29.5</v>
      </c>
      <c r="G238" s="18">
        <v>27.4</v>
      </c>
      <c r="H238" s="5">
        <v>7.1186440677966201E-2</v>
      </c>
      <c r="I238" s="31" t="s">
        <v>1515</v>
      </c>
    </row>
    <row r="239" spans="1:9" x14ac:dyDescent="0.25">
      <c r="A239" s="29">
        <v>822803</v>
      </c>
      <c r="B239" s="30"/>
      <c r="C239" s="16" t="s">
        <v>425</v>
      </c>
      <c r="D239" s="16" t="s">
        <v>422</v>
      </c>
      <c r="E239" s="17" t="s">
        <v>11</v>
      </c>
      <c r="F239" s="18">
        <v>60.76</v>
      </c>
      <c r="G239" s="18">
        <v>57.7</v>
      </c>
      <c r="H239" s="5">
        <v>5.0362080315997315E-2</v>
      </c>
      <c r="I239" s="31" t="s">
        <v>1515</v>
      </c>
    </row>
    <row r="240" spans="1:9" x14ac:dyDescent="0.25">
      <c r="A240" s="29">
        <v>1421615</v>
      </c>
      <c r="B240" s="30"/>
      <c r="C240" s="16" t="s">
        <v>426</v>
      </c>
      <c r="D240" s="16" t="s">
        <v>422</v>
      </c>
      <c r="E240" s="17" t="s">
        <v>11</v>
      </c>
      <c r="F240" s="18">
        <v>49.76</v>
      </c>
      <c r="G240" s="18">
        <v>46.2</v>
      </c>
      <c r="H240" s="5">
        <v>7.1543408360128513E-2</v>
      </c>
      <c r="I240" s="31" t="s">
        <v>1515</v>
      </c>
    </row>
    <row r="241" spans="1:9" x14ac:dyDescent="0.25">
      <c r="A241" s="29">
        <v>812383</v>
      </c>
      <c r="B241" s="30"/>
      <c r="C241" s="16" t="s">
        <v>427</v>
      </c>
      <c r="D241" s="16" t="s">
        <v>428</v>
      </c>
      <c r="E241" s="48">
        <v>105</v>
      </c>
      <c r="F241" s="18">
        <v>387.56</v>
      </c>
      <c r="G241" s="18">
        <v>348</v>
      </c>
      <c r="H241" s="5">
        <v>0.10207451749406549</v>
      </c>
      <c r="I241" s="31" t="s">
        <v>1515</v>
      </c>
    </row>
    <row r="242" spans="1:9" x14ac:dyDescent="0.25">
      <c r="A242" s="29">
        <v>811954</v>
      </c>
      <c r="B242" s="30"/>
      <c r="C242" s="16" t="s">
        <v>429</v>
      </c>
      <c r="D242" s="16" t="s">
        <v>428</v>
      </c>
      <c r="E242" s="17" t="s">
        <v>11</v>
      </c>
      <c r="F242" s="18">
        <v>64.89</v>
      </c>
      <c r="G242" s="18">
        <v>61.6</v>
      </c>
      <c r="H242" s="5">
        <v>5.0701186623516747E-2</v>
      </c>
      <c r="I242" s="31" t="s">
        <v>1515</v>
      </c>
    </row>
    <row r="243" spans="1:9" x14ac:dyDescent="0.25">
      <c r="A243" s="29">
        <v>1144494</v>
      </c>
      <c r="B243" s="30"/>
      <c r="C243" s="16" t="s">
        <v>430</v>
      </c>
      <c r="D243" s="16" t="s">
        <v>428</v>
      </c>
      <c r="E243" s="17" t="s">
        <v>11</v>
      </c>
      <c r="F243" s="18">
        <v>395.67</v>
      </c>
      <c r="G243" s="18">
        <v>368</v>
      </c>
      <c r="H243" s="5">
        <v>6.9932014052114133E-2</v>
      </c>
      <c r="I243" s="31" t="s">
        <v>1515</v>
      </c>
    </row>
    <row r="244" spans="1:9" x14ac:dyDescent="0.25">
      <c r="A244" s="29">
        <v>1144470</v>
      </c>
      <c r="B244" s="30"/>
      <c r="C244" s="16" t="s">
        <v>431</v>
      </c>
      <c r="D244" s="16" t="s">
        <v>428</v>
      </c>
      <c r="E244" s="48">
        <v>176</v>
      </c>
      <c r="F244" s="18">
        <v>395.67</v>
      </c>
      <c r="G244" s="18">
        <v>368</v>
      </c>
      <c r="H244" s="5">
        <v>6.9932014052114133E-2</v>
      </c>
      <c r="I244" s="31" t="s">
        <v>1515</v>
      </c>
    </row>
    <row r="245" spans="1:9" x14ac:dyDescent="0.25">
      <c r="A245" s="29">
        <v>384952</v>
      </c>
      <c r="B245" s="30" t="s">
        <v>432</v>
      </c>
      <c r="C245" s="16" t="s">
        <v>433</v>
      </c>
      <c r="D245" s="16" t="s">
        <v>434</v>
      </c>
      <c r="E245" s="48">
        <v>147</v>
      </c>
      <c r="F245" s="18">
        <v>2229</v>
      </c>
      <c r="G245" s="18">
        <v>1425</v>
      </c>
      <c r="H245" s="5">
        <v>0.36069986541049803</v>
      </c>
      <c r="I245" s="31" t="s">
        <v>1515</v>
      </c>
    </row>
    <row r="246" spans="1:9" x14ac:dyDescent="0.25">
      <c r="A246" s="29">
        <v>1478360</v>
      </c>
      <c r="B246" s="30" t="s">
        <v>435</v>
      </c>
      <c r="C246" s="16" t="s">
        <v>436</v>
      </c>
      <c r="D246" s="16" t="s">
        <v>434</v>
      </c>
      <c r="E246" s="48">
        <v>167</v>
      </c>
      <c r="F246" s="18">
        <v>2229</v>
      </c>
      <c r="G246" s="18">
        <v>1425</v>
      </c>
      <c r="H246" s="5">
        <v>0.36069986541049803</v>
      </c>
      <c r="I246" s="31" t="s">
        <v>1515</v>
      </c>
    </row>
    <row r="247" spans="1:9" x14ac:dyDescent="0.25">
      <c r="A247" s="29">
        <v>430862</v>
      </c>
      <c r="B247" s="30" t="s">
        <v>437</v>
      </c>
      <c r="C247" s="16" t="s">
        <v>438</v>
      </c>
      <c r="D247" s="16" t="s">
        <v>434</v>
      </c>
      <c r="E247" s="48">
        <v>154</v>
      </c>
      <c r="F247" s="18">
        <v>2229</v>
      </c>
      <c r="G247" s="18">
        <v>1425</v>
      </c>
      <c r="H247" s="5">
        <v>0.36069986541049803</v>
      </c>
      <c r="I247" s="31" t="s">
        <v>1515</v>
      </c>
    </row>
    <row r="248" spans="1:9" x14ac:dyDescent="0.25">
      <c r="A248" s="29">
        <v>1068983</v>
      </c>
      <c r="B248" s="30" t="s">
        <v>439</v>
      </c>
      <c r="C248" s="16" t="s">
        <v>440</v>
      </c>
      <c r="D248" s="16" t="s">
        <v>434</v>
      </c>
      <c r="E248" s="48">
        <v>34</v>
      </c>
      <c r="F248" s="18">
        <v>1925</v>
      </c>
      <c r="G248" s="18">
        <v>1155</v>
      </c>
      <c r="H248" s="5">
        <v>0.4</v>
      </c>
      <c r="I248" s="31" t="s">
        <v>1515</v>
      </c>
    </row>
    <row r="249" spans="1:9" x14ac:dyDescent="0.25">
      <c r="A249" s="29">
        <v>2046430</v>
      </c>
      <c r="B249" s="30" t="s">
        <v>441</v>
      </c>
      <c r="C249" s="16" t="s">
        <v>442</v>
      </c>
      <c r="D249" s="16" t="s">
        <v>443</v>
      </c>
      <c r="E249" s="48">
        <v>13</v>
      </c>
      <c r="F249" s="18">
        <v>31560</v>
      </c>
      <c r="G249" s="18">
        <v>23669.999999999996</v>
      </c>
      <c r="H249" s="5">
        <v>0.25000000000000011</v>
      </c>
      <c r="I249" s="31" t="s">
        <v>1515</v>
      </c>
    </row>
    <row r="250" spans="1:9" x14ac:dyDescent="0.25">
      <c r="A250" s="29">
        <v>2014228</v>
      </c>
      <c r="B250" s="30" t="s">
        <v>444</v>
      </c>
      <c r="C250" s="16" t="s">
        <v>445</v>
      </c>
      <c r="D250" s="16" t="s">
        <v>443</v>
      </c>
      <c r="E250" s="48">
        <v>1</v>
      </c>
      <c r="F250" s="18">
        <v>34380</v>
      </c>
      <c r="G250" s="18">
        <v>25784.999999999996</v>
      </c>
      <c r="H250" s="5">
        <v>0.25000000000000011</v>
      </c>
      <c r="I250" s="31" t="s">
        <v>1515</v>
      </c>
    </row>
    <row r="251" spans="1:9" x14ac:dyDescent="0.25">
      <c r="A251" s="29">
        <v>2051111</v>
      </c>
      <c r="B251" s="30" t="s">
        <v>446</v>
      </c>
      <c r="C251" s="16" t="s">
        <v>447</v>
      </c>
      <c r="D251" s="16" t="s">
        <v>443</v>
      </c>
      <c r="E251" s="48">
        <v>3</v>
      </c>
      <c r="F251" s="18">
        <v>20400</v>
      </c>
      <c r="G251" s="18">
        <v>15300</v>
      </c>
      <c r="H251" s="5">
        <v>0.25</v>
      </c>
      <c r="I251" s="31" t="s">
        <v>1515</v>
      </c>
    </row>
    <row r="252" spans="1:9" x14ac:dyDescent="0.25">
      <c r="A252" s="29">
        <v>2051112</v>
      </c>
      <c r="B252" s="30" t="s">
        <v>448</v>
      </c>
      <c r="C252" s="16" t="s">
        <v>449</v>
      </c>
      <c r="D252" s="16" t="s">
        <v>443</v>
      </c>
      <c r="E252" s="48">
        <v>5</v>
      </c>
      <c r="F252" s="18">
        <v>20400</v>
      </c>
      <c r="G252" s="18">
        <v>15300</v>
      </c>
      <c r="H252" s="5">
        <v>0.25</v>
      </c>
      <c r="I252" s="31" t="s">
        <v>1515</v>
      </c>
    </row>
    <row r="253" spans="1:9" x14ac:dyDescent="0.25">
      <c r="A253" s="29">
        <v>2046744</v>
      </c>
      <c r="B253" s="30" t="s">
        <v>450</v>
      </c>
      <c r="C253" s="16" t="s">
        <v>451</v>
      </c>
      <c r="D253" s="16" t="s">
        <v>443</v>
      </c>
      <c r="E253" s="48">
        <v>9</v>
      </c>
      <c r="F253" s="18">
        <v>25500</v>
      </c>
      <c r="G253" s="18">
        <v>19124.999999999996</v>
      </c>
      <c r="H253" s="5">
        <v>0.25000000000000011</v>
      </c>
      <c r="I253" s="31" t="s">
        <v>1515</v>
      </c>
    </row>
    <row r="254" spans="1:9" x14ac:dyDescent="0.25">
      <c r="A254" s="29">
        <v>2046746</v>
      </c>
      <c r="B254" s="30" t="s">
        <v>452</v>
      </c>
      <c r="C254" s="16" t="s">
        <v>453</v>
      </c>
      <c r="D254" s="16" t="s">
        <v>443</v>
      </c>
      <c r="E254" s="48">
        <v>9</v>
      </c>
      <c r="F254" s="18">
        <v>25500</v>
      </c>
      <c r="G254" s="18">
        <v>19124.999999999996</v>
      </c>
      <c r="H254" s="5">
        <v>0.25000000000000011</v>
      </c>
      <c r="I254" s="31" t="s">
        <v>1515</v>
      </c>
    </row>
    <row r="255" spans="1:9" x14ac:dyDescent="0.25">
      <c r="A255" s="29">
        <v>2052462</v>
      </c>
      <c r="B255" s="30" t="s">
        <v>454</v>
      </c>
      <c r="C255" s="16" t="s">
        <v>455</v>
      </c>
      <c r="D255" s="16" t="s">
        <v>443</v>
      </c>
      <c r="E255" s="48">
        <v>5</v>
      </c>
      <c r="F255" s="18">
        <v>10020</v>
      </c>
      <c r="G255" s="18">
        <v>7515</v>
      </c>
      <c r="H255" s="5">
        <v>0.25</v>
      </c>
      <c r="I255" s="31" t="s">
        <v>1515</v>
      </c>
    </row>
    <row r="256" spans="1:9" x14ac:dyDescent="0.25">
      <c r="A256" s="29">
        <v>2052463</v>
      </c>
      <c r="B256" s="30" t="s">
        <v>456</v>
      </c>
      <c r="C256" s="16" t="s">
        <v>457</v>
      </c>
      <c r="D256" s="16" t="s">
        <v>443</v>
      </c>
      <c r="E256" s="48">
        <v>5</v>
      </c>
      <c r="F256" s="18">
        <v>10020</v>
      </c>
      <c r="G256" s="18">
        <v>7515</v>
      </c>
      <c r="H256" s="5">
        <v>0.25</v>
      </c>
      <c r="I256" s="31" t="s">
        <v>1515</v>
      </c>
    </row>
    <row r="257" spans="1:9" x14ac:dyDescent="0.25">
      <c r="A257" s="29">
        <v>2052523</v>
      </c>
      <c r="B257" s="30" t="s">
        <v>458</v>
      </c>
      <c r="C257" s="16" t="s">
        <v>459</v>
      </c>
      <c r="D257" s="16" t="s">
        <v>443</v>
      </c>
      <c r="E257" s="48">
        <v>7</v>
      </c>
      <c r="F257" s="18">
        <v>5880</v>
      </c>
      <c r="G257" s="18">
        <v>4410</v>
      </c>
      <c r="H257" s="5">
        <v>0.25</v>
      </c>
      <c r="I257" s="31" t="s">
        <v>1515</v>
      </c>
    </row>
    <row r="258" spans="1:9" x14ac:dyDescent="0.25">
      <c r="A258" s="29">
        <v>472405</v>
      </c>
      <c r="B258" s="30" t="s">
        <v>460</v>
      </c>
      <c r="C258" s="16" t="s">
        <v>461</v>
      </c>
      <c r="D258" s="16" t="s">
        <v>443</v>
      </c>
      <c r="E258" s="48">
        <v>18</v>
      </c>
      <c r="F258" s="18">
        <v>8400</v>
      </c>
      <c r="G258" s="18">
        <v>6299.9999999999991</v>
      </c>
      <c r="H258" s="5">
        <v>0.25000000000000011</v>
      </c>
      <c r="I258" s="31" t="s">
        <v>1515</v>
      </c>
    </row>
    <row r="259" spans="1:9" x14ac:dyDescent="0.25">
      <c r="A259" s="29">
        <v>328980</v>
      </c>
      <c r="B259" s="30" t="s">
        <v>462</v>
      </c>
      <c r="C259" s="16" t="s">
        <v>463</v>
      </c>
      <c r="D259" s="16" t="s">
        <v>443</v>
      </c>
      <c r="E259" s="48">
        <v>124</v>
      </c>
      <c r="F259" s="18">
        <v>28020</v>
      </c>
      <c r="G259" s="18">
        <v>21014.999999999996</v>
      </c>
      <c r="H259" s="5">
        <v>0.25000000000000011</v>
      </c>
      <c r="I259" s="31" t="s">
        <v>1515</v>
      </c>
    </row>
    <row r="260" spans="1:9" x14ac:dyDescent="0.25">
      <c r="A260" s="29">
        <v>1972969</v>
      </c>
      <c r="B260" s="30" t="s">
        <v>464</v>
      </c>
      <c r="C260" s="16" t="s">
        <v>465</v>
      </c>
      <c r="D260" s="16" t="s">
        <v>443</v>
      </c>
      <c r="E260" s="48">
        <v>8</v>
      </c>
      <c r="F260" s="18">
        <v>28080</v>
      </c>
      <c r="G260" s="18">
        <v>21059.999999999996</v>
      </c>
      <c r="H260" s="5">
        <v>0.25000000000000011</v>
      </c>
      <c r="I260" s="31" t="s">
        <v>1515</v>
      </c>
    </row>
    <row r="261" spans="1:9" x14ac:dyDescent="0.25">
      <c r="A261" s="29">
        <v>1833242</v>
      </c>
      <c r="B261" s="30" t="s">
        <v>466</v>
      </c>
      <c r="C261" s="16" t="s">
        <v>467</v>
      </c>
      <c r="D261" s="16" t="s">
        <v>443</v>
      </c>
      <c r="E261" s="17">
        <v>1</v>
      </c>
      <c r="F261" s="18">
        <v>31860</v>
      </c>
      <c r="G261" s="18">
        <v>23894.999999999996</v>
      </c>
      <c r="H261" s="5">
        <v>0.25000000000000011</v>
      </c>
      <c r="I261" s="31" t="s">
        <v>1515</v>
      </c>
    </row>
    <row r="262" spans="1:9" x14ac:dyDescent="0.25">
      <c r="A262" s="29">
        <v>2046286</v>
      </c>
      <c r="B262" s="30" t="s">
        <v>468</v>
      </c>
      <c r="C262" s="16" t="s">
        <v>469</v>
      </c>
      <c r="D262" s="16" t="s">
        <v>443</v>
      </c>
      <c r="E262" s="48">
        <v>4</v>
      </c>
      <c r="F262" s="18">
        <v>22140</v>
      </c>
      <c r="G262" s="18">
        <v>16605</v>
      </c>
      <c r="H262" s="5">
        <v>0.25</v>
      </c>
      <c r="I262" s="31" t="s">
        <v>1515</v>
      </c>
    </row>
    <row r="263" spans="1:9" x14ac:dyDescent="0.25">
      <c r="A263" s="29">
        <v>2046302</v>
      </c>
      <c r="B263" s="30" t="s">
        <v>470</v>
      </c>
      <c r="C263" s="16" t="s">
        <v>471</v>
      </c>
      <c r="D263" s="16" t="s">
        <v>443</v>
      </c>
      <c r="E263" s="17">
        <v>2</v>
      </c>
      <c r="F263" s="18">
        <v>22140</v>
      </c>
      <c r="G263" s="18">
        <v>16605</v>
      </c>
      <c r="H263" s="5">
        <v>0.25</v>
      </c>
      <c r="I263" s="31" t="s">
        <v>1515</v>
      </c>
    </row>
    <row r="264" spans="1:9" x14ac:dyDescent="0.25">
      <c r="A264" s="29">
        <v>1909130</v>
      </c>
      <c r="B264" s="30" t="s">
        <v>472</v>
      </c>
      <c r="C264" s="16" t="s">
        <v>473</v>
      </c>
      <c r="D264" s="16" t="s">
        <v>443</v>
      </c>
      <c r="E264" s="17">
        <v>1</v>
      </c>
      <c r="F264" s="18">
        <v>27100</v>
      </c>
      <c r="G264" s="18">
        <v>27090</v>
      </c>
      <c r="H264" s="5">
        <v>0.01</v>
      </c>
      <c r="I264" s="31" t="s">
        <v>1515</v>
      </c>
    </row>
    <row r="265" spans="1:9" x14ac:dyDescent="0.25">
      <c r="A265" s="29">
        <v>2046634</v>
      </c>
      <c r="B265" s="30" t="s">
        <v>474</v>
      </c>
      <c r="C265" s="16" t="s">
        <v>475</v>
      </c>
      <c r="D265" s="16" t="s">
        <v>443</v>
      </c>
      <c r="E265" s="17">
        <v>5</v>
      </c>
      <c r="F265" s="18">
        <v>35820</v>
      </c>
      <c r="G265" s="18">
        <v>26865</v>
      </c>
      <c r="H265" s="5">
        <v>0.25</v>
      </c>
      <c r="I265" s="31" t="s">
        <v>1515</v>
      </c>
    </row>
    <row r="266" spans="1:9" x14ac:dyDescent="0.25">
      <c r="A266" s="29">
        <v>1450393</v>
      </c>
      <c r="B266" s="30" t="s">
        <v>476</v>
      </c>
      <c r="C266" s="16" t="s">
        <v>477</v>
      </c>
      <c r="D266" s="16" t="s">
        <v>443</v>
      </c>
      <c r="E266" s="17">
        <v>5</v>
      </c>
      <c r="F266" s="18">
        <v>14100</v>
      </c>
      <c r="G266" s="18">
        <v>10574.999999999998</v>
      </c>
      <c r="H266" s="5">
        <v>0.25000000000000011</v>
      </c>
      <c r="I266" s="31" t="s">
        <v>1515</v>
      </c>
    </row>
    <row r="267" spans="1:9" x14ac:dyDescent="0.25">
      <c r="A267" s="29">
        <v>2051141</v>
      </c>
      <c r="B267" s="30" t="s">
        <v>478</v>
      </c>
      <c r="C267" s="16" t="s">
        <v>479</v>
      </c>
      <c r="D267" s="16" t="s">
        <v>443</v>
      </c>
      <c r="E267" s="17">
        <v>38</v>
      </c>
      <c r="F267" s="18">
        <v>11100</v>
      </c>
      <c r="G267" s="18">
        <v>8325</v>
      </c>
      <c r="H267" s="5">
        <v>0.25</v>
      </c>
      <c r="I267" s="31" t="s">
        <v>1515</v>
      </c>
    </row>
    <row r="268" spans="1:9" x14ac:dyDescent="0.25">
      <c r="A268" s="29">
        <v>2051144</v>
      </c>
      <c r="B268" s="30" t="s">
        <v>480</v>
      </c>
      <c r="C268" s="16" t="s">
        <v>481</v>
      </c>
      <c r="D268" s="16" t="s">
        <v>443</v>
      </c>
      <c r="E268" s="17">
        <v>37</v>
      </c>
      <c r="F268" s="18">
        <v>11100</v>
      </c>
      <c r="G268" s="18">
        <v>8325</v>
      </c>
      <c r="H268" s="5">
        <v>0.25</v>
      </c>
      <c r="I268" s="31" t="s">
        <v>1515</v>
      </c>
    </row>
    <row r="269" spans="1:9" x14ac:dyDescent="0.25">
      <c r="A269" s="29">
        <v>2051149</v>
      </c>
      <c r="B269" s="30" t="s">
        <v>482</v>
      </c>
      <c r="C269" s="16" t="s">
        <v>483</v>
      </c>
      <c r="D269" s="16" t="s">
        <v>443</v>
      </c>
      <c r="E269" s="17">
        <v>37</v>
      </c>
      <c r="F269" s="18">
        <v>9420</v>
      </c>
      <c r="G269" s="18">
        <v>7065</v>
      </c>
      <c r="H269" s="5">
        <v>0.25</v>
      </c>
      <c r="I269" s="31" t="s">
        <v>1515</v>
      </c>
    </row>
    <row r="270" spans="1:9" x14ac:dyDescent="0.25">
      <c r="A270" s="29">
        <v>2051153</v>
      </c>
      <c r="B270" s="30" t="s">
        <v>484</v>
      </c>
      <c r="C270" s="16" t="s">
        <v>485</v>
      </c>
      <c r="D270" s="16" t="s">
        <v>443</v>
      </c>
      <c r="E270" s="17">
        <v>37</v>
      </c>
      <c r="F270" s="18">
        <v>9420</v>
      </c>
      <c r="G270" s="18">
        <v>7065</v>
      </c>
      <c r="H270" s="5">
        <v>0.25</v>
      </c>
      <c r="I270" s="31" t="s">
        <v>1515</v>
      </c>
    </row>
    <row r="271" spans="1:9" x14ac:dyDescent="0.25">
      <c r="A271" s="29">
        <v>442728</v>
      </c>
      <c r="B271" s="30" t="s">
        <v>486</v>
      </c>
      <c r="C271" s="16" t="s">
        <v>487</v>
      </c>
      <c r="D271" s="16" t="s">
        <v>443</v>
      </c>
      <c r="E271" s="17">
        <v>92</v>
      </c>
      <c r="F271" s="18">
        <v>6060</v>
      </c>
      <c r="G271" s="18">
        <v>4545</v>
      </c>
      <c r="H271" s="5">
        <v>0.25</v>
      </c>
      <c r="I271" s="31" t="s">
        <v>1515</v>
      </c>
    </row>
    <row r="272" spans="1:9" x14ac:dyDescent="0.25">
      <c r="A272" s="29">
        <v>2096140</v>
      </c>
      <c r="B272" s="30" t="s">
        <v>488</v>
      </c>
      <c r="C272" s="16" t="s">
        <v>489</v>
      </c>
      <c r="D272" s="16" t="s">
        <v>490</v>
      </c>
      <c r="E272" s="17">
        <v>54</v>
      </c>
      <c r="F272" s="49">
        <v>90</v>
      </c>
      <c r="G272" s="49">
        <v>85</v>
      </c>
      <c r="H272" s="5">
        <v>5.555555555555558E-2</v>
      </c>
      <c r="I272" s="31" t="s">
        <v>1515</v>
      </c>
    </row>
    <row r="273" spans="1:9" x14ac:dyDescent="0.25">
      <c r="A273" s="29">
        <v>1998328</v>
      </c>
      <c r="B273" s="30" t="s">
        <v>491</v>
      </c>
      <c r="C273" s="16" t="s">
        <v>492</v>
      </c>
      <c r="D273" s="16" t="s">
        <v>490</v>
      </c>
      <c r="E273" s="17" t="s">
        <v>11</v>
      </c>
      <c r="F273" s="49">
        <v>13</v>
      </c>
      <c r="G273" s="49">
        <v>12</v>
      </c>
      <c r="H273" s="5">
        <v>7.6923076923076872E-2</v>
      </c>
      <c r="I273" s="31" t="s">
        <v>1515</v>
      </c>
    </row>
    <row r="274" spans="1:9" x14ac:dyDescent="0.25">
      <c r="A274" s="29">
        <v>2085511</v>
      </c>
      <c r="B274" s="30" t="s">
        <v>493</v>
      </c>
      <c r="C274" s="16" t="s">
        <v>494</v>
      </c>
      <c r="D274" s="16" t="s">
        <v>490</v>
      </c>
      <c r="E274" s="17" t="s">
        <v>11</v>
      </c>
      <c r="F274" s="49">
        <v>9.5</v>
      </c>
      <c r="G274" s="49">
        <v>8.8000000000000007</v>
      </c>
      <c r="H274" s="5">
        <v>7.3684210526315685E-2</v>
      </c>
      <c r="I274" s="31" t="s">
        <v>1515</v>
      </c>
    </row>
    <row r="275" spans="1:9" x14ac:dyDescent="0.25">
      <c r="A275" s="29">
        <v>2085512</v>
      </c>
      <c r="B275" s="30" t="s">
        <v>495</v>
      </c>
      <c r="C275" s="16" t="s">
        <v>496</v>
      </c>
      <c r="D275" s="16" t="s">
        <v>490</v>
      </c>
      <c r="E275" s="17" t="s">
        <v>11</v>
      </c>
      <c r="F275" s="49">
        <v>11</v>
      </c>
      <c r="G275" s="49">
        <v>10</v>
      </c>
      <c r="H275" s="5">
        <v>9.0909090909090939E-2</v>
      </c>
      <c r="I275" s="31" t="s">
        <v>1515</v>
      </c>
    </row>
    <row r="276" spans="1:9" x14ac:dyDescent="0.25">
      <c r="A276" s="29">
        <v>2009371</v>
      </c>
      <c r="B276" s="30" t="s">
        <v>497</v>
      </c>
      <c r="C276" s="16" t="s">
        <v>498</v>
      </c>
      <c r="D276" s="16" t="s">
        <v>490</v>
      </c>
      <c r="E276" s="17" t="s">
        <v>11</v>
      </c>
      <c r="F276" s="49">
        <v>14</v>
      </c>
      <c r="G276" s="49">
        <v>13</v>
      </c>
      <c r="H276" s="5">
        <v>7.1428571428571397E-2</v>
      </c>
      <c r="I276" s="31" t="s">
        <v>1515</v>
      </c>
    </row>
    <row r="277" spans="1:9" x14ac:dyDescent="0.25">
      <c r="A277" s="29">
        <v>2055165</v>
      </c>
      <c r="B277" s="30" t="s">
        <v>499</v>
      </c>
      <c r="C277" s="16" t="s">
        <v>500</v>
      </c>
      <c r="D277" s="16" t="s">
        <v>490</v>
      </c>
      <c r="E277" s="17" t="s">
        <v>11</v>
      </c>
      <c r="F277" s="49">
        <v>14.5</v>
      </c>
      <c r="G277" s="49">
        <v>13.5</v>
      </c>
      <c r="H277" s="5">
        <v>6.8965517241379337E-2</v>
      </c>
      <c r="I277" s="31" t="s">
        <v>1515</v>
      </c>
    </row>
    <row r="278" spans="1:9" x14ac:dyDescent="0.25">
      <c r="A278" s="29">
        <v>1999698</v>
      </c>
      <c r="B278" s="30" t="s">
        <v>501</v>
      </c>
      <c r="C278" s="16" t="s">
        <v>502</v>
      </c>
      <c r="D278" s="16" t="s">
        <v>490</v>
      </c>
      <c r="E278" s="17" t="s">
        <v>11</v>
      </c>
      <c r="F278" s="49">
        <v>30</v>
      </c>
      <c r="G278" s="49">
        <v>28</v>
      </c>
      <c r="H278" s="5">
        <v>6.6666666666666652E-2</v>
      </c>
      <c r="I278" s="31" t="s">
        <v>1515</v>
      </c>
    </row>
    <row r="279" spans="1:9" x14ac:dyDescent="0.25">
      <c r="A279" s="29">
        <v>2096141</v>
      </c>
      <c r="B279" s="30" t="s">
        <v>503</v>
      </c>
      <c r="C279" s="16" t="s">
        <v>504</v>
      </c>
      <c r="D279" s="16" t="s">
        <v>490</v>
      </c>
      <c r="E279" s="17" t="s">
        <v>11</v>
      </c>
      <c r="F279" s="49">
        <v>26</v>
      </c>
      <c r="G279" s="49">
        <v>24</v>
      </c>
      <c r="H279" s="5">
        <v>7.6923076923076872E-2</v>
      </c>
      <c r="I279" s="31" t="s">
        <v>1515</v>
      </c>
    </row>
    <row r="280" spans="1:9" x14ac:dyDescent="0.25">
      <c r="A280" s="29">
        <v>1384325</v>
      </c>
      <c r="B280" s="30" t="s">
        <v>505</v>
      </c>
      <c r="C280" s="16" t="s">
        <v>506</v>
      </c>
      <c r="D280" s="16" t="s">
        <v>507</v>
      </c>
      <c r="E280" s="17">
        <v>194</v>
      </c>
      <c r="F280" s="49">
        <v>102</v>
      </c>
      <c r="G280" s="49">
        <v>99</v>
      </c>
      <c r="H280" s="5">
        <v>2.9411764705882359E-2</v>
      </c>
      <c r="I280" s="31" t="s">
        <v>1515</v>
      </c>
    </row>
    <row r="281" spans="1:9" x14ac:dyDescent="0.25">
      <c r="A281" s="29">
        <v>2075995</v>
      </c>
      <c r="B281" s="30" t="s">
        <v>508</v>
      </c>
      <c r="C281" s="16" t="s">
        <v>509</v>
      </c>
      <c r="D281" s="16" t="s">
        <v>507</v>
      </c>
      <c r="E281" s="17">
        <v>30</v>
      </c>
      <c r="F281" s="49">
        <v>192</v>
      </c>
      <c r="G281" s="49">
        <v>186</v>
      </c>
      <c r="H281" s="5">
        <v>3.125E-2</v>
      </c>
      <c r="I281" s="31" t="s">
        <v>1515</v>
      </c>
    </row>
    <row r="282" spans="1:9" x14ac:dyDescent="0.25">
      <c r="A282" s="29">
        <v>1986474</v>
      </c>
      <c r="B282" s="30" t="s">
        <v>510</v>
      </c>
      <c r="C282" s="16" t="s">
        <v>511</v>
      </c>
      <c r="D282" s="16" t="s">
        <v>507</v>
      </c>
      <c r="E282" s="17">
        <v>3</v>
      </c>
      <c r="F282" s="49">
        <v>780</v>
      </c>
      <c r="G282" s="49">
        <v>740</v>
      </c>
      <c r="H282" s="5">
        <v>5.1282051282051322E-2</v>
      </c>
      <c r="I282" s="31" t="s">
        <v>1515</v>
      </c>
    </row>
    <row r="283" spans="1:9" x14ac:dyDescent="0.25">
      <c r="A283" s="29">
        <v>1451184</v>
      </c>
      <c r="B283" s="30" t="s">
        <v>512</v>
      </c>
      <c r="C283" s="16" t="s">
        <v>513</v>
      </c>
      <c r="D283" s="16" t="s">
        <v>507</v>
      </c>
      <c r="E283" s="17">
        <v>30</v>
      </c>
      <c r="F283" s="49">
        <v>195</v>
      </c>
      <c r="G283" s="49">
        <v>192</v>
      </c>
      <c r="H283" s="5">
        <v>1.538461538461533E-2</v>
      </c>
      <c r="I283" s="31" t="s">
        <v>1515</v>
      </c>
    </row>
    <row r="284" spans="1:9" x14ac:dyDescent="0.25">
      <c r="A284" s="29">
        <v>2082811</v>
      </c>
      <c r="B284" s="30" t="s">
        <v>514</v>
      </c>
      <c r="C284" s="16" t="s">
        <v>515</v>
      </c>
      <c r="D284" s="16" t="s">
        <v>507</v>
      </c>
      <c r="E284" s="17">
        <v>5</v>
      </c>
      <c r="F284" s="49">
        <v>282</v>
      </c>
      <c r="G284" s="49">
        <v>270</v>
      </c>
      <c r="H284" s="5">
        <v>4.2553191489361653E-2</v>
      </c>
      <c r="I284" s="31" t="s">
        <v>1515</v>
      </c>
    </row>
    <row r="285" spans="1:9" x14ac:dyDescent="0.25">
      <c r="A285" s="29">
        <v>2082815</v>
      </c>
      <c r="B285" s="30" t="s">
        <v>516</v>
      </c>
      <c r="C285" s="16" t="s">
        <v>517</v>
      </c>
      <c r="D285" s="16" t="s">
        <v>507</v>
      </c>
      <c r="E285" s="17">
        <v>7</v>
      </c>
      <c r="F285" s="49">
        <v>297</v>
      </c>
      <c r="G285" s="49">
        <v>285</v>
      </c>
      <c r="H285" s="5">
        <v>4.0404040404040442E-2</v>
      </c>
      <c r="I285" s="31" t="s">
        <v>1515</v>
      </c>
    </row>
    <row r="286" spans="1:9" x14ac:dyDescent="0.25">
      <c r="A286" s="29">
        <v>1957329</v>
      </c>
      <c r="B286" s="30" t="s">
        <v>518</v>
      </c>
      <c r="C286" s="16" t="s">
        <v>519</v>
      </c>
      <c r="D286" s="16" t="s">
        <v>507</v>
      </c>
      <c r="E286" s="17">
        <v>19</v>
      </c>
      <c r="F286" s="49">
        <v>195</v>
      </c>
      <c r="G286" s="49">
        <v>190</v>
      </c>
      <c r="H286" s="5">
        <v>2.5641025641025661E-2</v>
      </c>
      <c r="I286" s="31" t="s">
        <v>1515</v>
      </c>
    </row>
    <row r="287" spans="1:9" x14ac:dyDescent="0.25">
      <c r="A287" s="29">
        <v>2082816</v>
      </c>
      <c r="B287" s="30" t="s">
        <v>520</v>
      </c>
      <c r="C287" s="16" t="s">
        <v>521</v>
      </c>
      <c r="D287" s="16" t="s">
        <v>507</v>
      </c>
      <c r="E287" s="17">
        <v>8</v>
      </c>
      <c r="F287" s="49">
        <v>225</v>
      </c>
      <c r="G287" s="49">
        <v>215</v>
      </c>
      <c r="H287" s="5">
        <v>4.4444444444444398E-2</v>
      </c>
      <c r="I287" s="31" t="s">
        <v>1515</v>
      </c>
    </row>
    <row r="288" spans="1:9" x14ac:dyDescent="0.25">
      <c r="A288" s="29">
        <v>2076574</v>
      </c>
      <c r="B288" s="30" t="s">
        <v>522</v>
      </c>
      <c r="C288" s="16" t="s">
        <v>523</v>
      </c>
      <c r="D288" s="16" t="s">
        <v>507</v>
      </c>
      <c r="E288" s="17">
        <v>14</v>
      </c>
      <c r="F288" s="49">
        <v>242</v>
      </c>
      <c r="G288" s="49">
        <v>230</v>
      </c>
      <c r="H288" s="5">
        <v>4.9586776859504078E-2</v>
      </c>
      <c r="I288" s="31" t="s">
        <v>1515</v>
      </c>
    </row>
    <row r="289" spans="1:9" x14ac:dyDescent="0.25">
      <c r="A289" s="29">
        <v>2079696</v>
      </c>
      <c r="B289" s="30" t="s">
        <v>524</v>
      </c>
      <c r="C289" s="16" t="s">
        <v>525</v>
      </c>
      <c r="D289" s="16" t="s">
        <v>507</v>
      </c>
      <c r="E289" s="17">
        <v>18</v>
      </c>
      <c r="F289" s="49">
        <v>217</v>
      </c>
      <c r="G289" s="49">
        <v>212</v>
      </c>
      <c r="H289" s="5">
        <v>2.3041474654377891E-2</v>
      </c>
      <c r="I289" s="31" t="s">
        <v>1515</v>
      </c>
    </row>
    <row r="290" spans="1:9" x14ac:dyDescent="0.25">
      <c r="A290" s="29">
        <v>2079697</v>
      </c>
      <c r="B290" s="30" t="s">
        <v>526</v>
      </c>
      <c r="C290" s="16" t="s">
        <v>527</v>
      </c>
      <c r="D290" s="16" t="s">
        <v>507</v>
      </c>
      <c r="E290" s="17">
        <v>27</v>
      </c>
      <c r="F290" s="49">
        <v>260</v>
      </c>
      <c r="G290" s="49">
        <v>250</v>
      </c>
      <c r="H290" s="5">
        <v>3.8461538461538436E-2</v>
      </c>
      <c r="I290" s="31" t="s">
        <v>1515</v>
      </c>
    </row>
    <row r="291" spans="1:9" x14ac:dyDescent="0.25">
      <c r="A291" s="29">
        <v>2079695</v>
      </c>
      <c r="B291" s="30" t="s">
        <v>528</v>
      </c>
      <c r="C291" s="16" t="s">
        <v>529</v>
      </c>
      <c r="D291" s="16" t="s">
        <v>507</v>
      </c>
      <c r="E291" s="17">
        <v>2</v>
      </c>
      <c r="F291" s="49">
        <v>452</v>
      </c>
      <c r="G291" s="49">
        <v>440</v>
      </c>
      <c r="H291" s="5">
        <v>2.6548672566371723E-2</v>
      </c>
      <c r="I291" s="31" t="s">
        <v>1515</v>
      </c>
    </row>
    <row r="292" spans="1:9" x14ac:dyDescent="0.25">
      <c r="A292" s="29">
        <v>2079699</v>
      </c>
      <c r="B292" s="30" t="s">
        <v>530</v>
      </c>
      <c r="C292" s="16" t="s">
        <v>531</v>
      </c>
      <c r="D292" s="16" t="s">
        <v>507</v>
      </c>
      <c r="E292" s="17">
        <v>17</v>
      </c>
      <c r="F292" s="49">
        <v>210</v>
      </c>
      <c r="G292" s="49">
        <v>200</v>
      </c>
      <c r="H292" s="5">
        <v>4.7619047619047672E-2</v>
      </c>
      <c r="I292" s="31" t="s">
        <v>1515</v>
      </c>
    </row>
    <row r="293" spans="1:9" x14ac:dyDescent="0.25">
      <c r="A293" s="29">
        <v>2084443</v>
      </c>
      <c r="B293" s="30" t="s">
        <v>532</v>
      </c>
      <c r="C293" s="16" t="s">
        <v>533</v>
      </c>
      <c r="D293" s="16" t="s">
        <v>534</v>
      </c>
      <c r="E293" s="17">
        <v>1</v>
      </c>
      <c r="F293" s="49">
        <v>1006</v>
      </c>
      <c r="G293" s="49">
        <v>975</v>
      </c>
      <c r="H293" s="5">
        <v>3.0815109343936387E-2</v>
      </c>
      <c r="I293" s="31" t="s">
        <v>1515</v>
      </c>
    </row>
    <row r="294" spans="1:9" x14ac:dyDescent="0.25">
      <c r="A294" s="29">
        <v>1781227</v>
      </c>
      <c r="B294" s="30" t="s">
        <v>535</v>
      </c>
      <c r="C294" s="16" t="s">
        <v>536</v>
      </c>
      <c r="D294" s="16" t="s">
        <v>534</v>
      </c>
      <c r="E294" s="17" t="s">
        <v>11</v>
      </c>
      <c r="F294" s="49">
        <v>295</v>
      </c>
      <c r="G294" s="49">
        <v>279</v>
      </c>
      <c r="H294" s="5">
        <v>5.4237288135593253E-2</v>
      </c>
      <c r="I294" s="31" t="s">
        <v>1515</v>
      </c>
    </row>
    <row r="295" spans="1:9" x14ac:dyDescent="0.25">
      <c r="A295" s="29">
        <v>1061197</v>
      </c>
      <c r="B295" s="30" t="s">
        <v>537</v>
      </c>
      <c r="C295" s="16" t="s">
        <v>538</v>
      </c>
      <c r="D295" s="16" t="s">
        <v>534</v>
      </c>
      <c r="E295" s="17">
        <v>155</v>
      </c>
      <c r="F295" s="49">
        <v>92</v>
      </c>
      <c r="G295" s="49">
        <v>90</v>
      </c>
      <c r="H295" s="5">
        <v>2.1739130434782594E-2</v>
      </c>
      <c r="I295" s="31" t="s">
        <v>1515</v>
      </c>
    </row>
    <row r="296" spans="1:9" x14ac:dyDescent="0.25">
      <c r="A296" s="29">
        <v>2047386</v>
      </c>
      <c r="B296" s="30" t="s">
        <v>539</v>
      </c>
      <c r="C296" s="16" t="s">
        <v>540</v>
      </c>
      <c r="D296" s="16" t="s">
        <v>534</v>
      </c>
      <c r="E296" s="17">
        <v>15</v>
      </c>
      <c r="F296" s="49">
        <v>345</v>
      </c>
      <c r="G296" s="49">
        <v>337</v>
      </c>
      <c r="H296" s="5">
        <v>2.3188405797101463E-2</v>
      </c>
      <c r="I296" s="31" t="s">
        <v>1515</v>
      </c>
    </row>
    <row r="297" spans="1:9" x14ac:dyDescent="0.25">
      <c r="A297" s="29">
        <v>2011714</v>
      </c>
      <c r="B297" s="30" t="s">
        <v>541</v>
      </c>
      <c r="C297" s="16" t="s">
        <v>542</v>
      </c>
      <c r="D297" s="16" t="s">
        <v>534</v>
      </c>
      <c r="E297" s="17">
        <v>2</v>
      </c>
      <c r="F297" s="49">
        <v>34.5</v>
      </c>
      <c r="G297" s="49">
        <v>33.5</v>
      </c>
      <c r="H297" s="5">
        <v>2.8985507246376829E-2</v>
      </c>
      <c r="I297" s="31" t="s">
        <v>1515</v>
      </c>
    </row>
    <row r="298" spans="1:9" x14ac:dyDescent="0.25">
      <c r="A298" s="29">
        <v>2021644</v>
      </c>
      <c r="B298" s="30" t="s">
        <v>543</v>
      </c>
      <c r="C298" s="16" t="s">
        <v>544</v>
      </c>
      <c r="D298" s="16" t="s">
        <v>534</v>
      </c>
      <c r="E298" s="17">
        <v>2</v>
      </c>
      <c r="F298" s="49">
        <v>110</v>
      </c>
      <c r="G298" s="49">
        <v>106</v>
      </c>
      <c r="H298" s="5">
        <v>3.6363636363636376E-2</v>
      </c>
      <c r="I298" s="31" t="s">
        <v>1515</v>
      </c>
    </row>
    <row r="299" spans="1:9" x14ac:dyDescent="0.25">
      <c r="A299" s="29">
        <v>2048384</v>
      </c>
      <c r="B299" s="30" t="s">
        <v>545</v>
      </c>
      <c r="C299" s="16" t="s">
        <v>546</v>
      </c>
      <c r="D299" s="16" t="s">
        <v>534</v>
      </c>
      <c r="E299" s="17">
        <v>22</v>
      </c>
      <c r="F299" s="49">
        <v>246</v>
      </c>
      <c r="G299" s="49">
        <v>222</v>
      </c>
      <c r="H299" s="5">
        <v>9.7560975609756073E-2</v>
      </c>
      <c r="I299" s="31" t="s">
        <v>1515</v>
      </c>
    </row>
    <row r="300" spans="1:9" x14ac:dyDescent="0.25">
      <c r="A300" s="29">
        <v>2088703</v>
      </c>
      <c r="B300" s="30" t="s">
        <v>547</v>
      </c>
      <c r="C300" s="16" t="s">
        <v>548</v>
      </c>
      <c r="D300" s="16" t="s">
        <v>534</v>
      </c>
      <c r="E300" s="17">
        <v>39</v>
      </c>
      <c r="F300" s="49">
        <v>36</v>
      </c>
      <c r="G300" s="49">
        <v>34.5</v>
      </c>
      <c r="H300" s="5">
        <v>4.166666666666663E-2</v>
      </c>
      <c r="I300" s="31" t="s">
        <v>1515</v>
      </c>
    </row>
    <row r="301" spans="1:9" x14ac:dyDescent="0.25">
      <c r="A301" s="29">
        <v>2044098</v>
      </c>
      <c r="B301" s="30" t="s">
        <v>549</v>
      </c>
      <c r="C301" s="16" t="s">
        <v>550</v>
      </c>
      <c r="D301" s="16" t="s">
        <v>534</v>
      </c>
      <c r="E301" s="17">
        <v>1</v>
      </c>
      <c r="F301" s="49">
        <v>220</v>
      </c>
      <c r="G301" s="49">
        <v>197</v>
      </c>
      <c r="H301" s="5">
        <v>0.1045454545454545</v>
      </c>
      <c r="I301" s="31" t="s">
        <v>1515</v>
      </c>
    </row>
    <row r="302" spans="1:9" x14ac:dyDescent="0.25">
      <c r="A302" s="29">
        <v>2052807</v>
      </c>
      <c r="B302" s="30" t="s">
        <v>551</v>
      </c>
      <c r="C302" s="16" t="s">
        <v>552</v>
      </c>
      <c r="D302" s="16" t="s">
        <v>534</v>
      </c>
      <c r="E302" s="17">
        <v>1</v>
      </c>
      <c r="F302" s="49">
        <v>220</v>
      </c>
      <c r="G302" s="49">
        <v>197.5</v>
      </c>
      <c r="H302" s="5">
        <v>0.10227272727272729</v>
      </c>
      <c r="I302" s="31" t="s">
        <v>1515</v>
      </c>
    </row>
    <row r="303" spans="1:9" x14ac:dyDescent="0.25">
      <c r="A303" s="29">
        <v>1973797</v>
      </c>
      <c r="B303" s="30" t="s">
        <v>553</v>
      </c>
      <c r="C303" s="16" t="s">
        <v>554</v>
      </c>
      <c r="D303" s="16" t="s">
        <v>534</v>
      </c>
      <c r="E303" s="17" t="s">
        <v>11</v>
      </c>
      <c r="F303" s="49">
        <v>277</v>
      </c>
      <c r="G303" s="49">
        <v>255</v>
      </c>
      <c r="H303" s="5">
        <v>7.9422382671480163E-2</v>
      </c>
      <c r="I303" s="31" t="s">
        <v>1515</v>
      </c>
    </row>
    <row r="304" spans="1:9" x14ac:dyDescent="0.25">
      <c r="A304" s="29">
        <v>2115425</v>
      </c>
      <c r="B304" s="30" t="s">
        <v>555</v>
      </c>
      <c r="C304" s="16" t="s">
        <v>556</v>
      </c>
      <c r="D304" s="16" t="s">
        <v>534</v>
      </c>
      <c r="E304" s="17">
        <v>55</v>
      </c>
      <c r="F304" s="49">
        <v>370</v>
      </c>
      <c r="G304" s="49">
        <v>360</v>
      </c>
      <c r="H304" s="5">
        <v>2.7027027027026973E-2</v>
      </c>
      <c r="I304" s="31" t="s">
        <v>1515</v>
      </c>
    </row>
    <row r="305" spans="1:9" x14ac:dyDescent="0.25">
      <c r="A305" s="29">
        <v>2103747</v>
      </c>
      <c r="B305" s="30" t="s">
        <v>557</v>
      </c>
      <c r="C305" s="16" t="s">
        <v>558</v>
      </c>
      <c r="D305" s="16" t="s">
        <v>534</v>
      </c>
      <c r="E305" s="17">
        <v>40</v>
      </c>
      <c r="F305" s="49">
        <v>1515</v>
      </c>
      <c r="G305" s="49">
        <v>1390</v>
      </c>
      <c r="H305" s="5">
        <v>8.2508250825082508E-2</v>
      </c>
      <c r="I305" s="31" t="s">
        <v>1515</v>
      </c>
    </row>
    <row r="306" spans="1:9" x14ac:dyDescent="0.25">
      <c r="A306" s="29">
        <v>405088</v>
      </c>
      <c r="B306" s="30" t="s">
        <v>559</v>
      </c>
      <c r="C306" s="16" t="s">
        <v>560</v>
      </c>
      <c r="D306" s="16" t="s">
        <v>561</v>
      </c>
      <c r="E306" s="17" t="s">
        <v>11</v>
      </c>
      <c r="F306" s="49">
        <v>52.77</v>
      </c>
      <c r="G306" s="49">
        <v>45.6</v>
      </c>
      <c r="H306" s="5">
        <v>0.13587265491756684</v>
      </c>
      <c r="I306" s="31" t="s">
        <v>1515</v>
      </c>
    </row>
    <row r="307" spans="1:9" x14ac:dyDescent="0.25">
      <c r="A307" s="29">
        <v>1897202</v>
      </c>
      <c r="B307" s="30" t="s">
        <v>562</v>
      </c>
      <c r="C307" s="16" t="s">
        <v>563</v>
      </c>
      <c r="D307" s="16" t="s">
        <v>561</v>
      </c>
      <c r="E307" s="17" t="s">
        <v>11</v>
      </c>
      <c r="F307" s="49">
        <v>41.09</v>
      </c>
      <c r="G307" s="49">
        <v>38.200000000000003</v>
      </c>
      <c r="H307" s="5">
        <v>7.0333414456071996E-2</v>
      </c>
      <c r="I307" s="31" t="s">
        <v>1515</v>
      </c>
    </row>
    <row r="308" spans="1:9" x14ac:dyDescent="0.25">
      <c r="A308" s="29">
        <v>2050671</v>
      </c>
      <c r="B308" s="30" t="s">
        <v>564</v>
      </c>
      <c r="C308" s="16" t="s">
        <v>565</v>
      </c>
      <c r="D308" s="16" t="s">
        <v>561</v>
      </c>
      <c r="E308" s="17" t="s">
        <v>11</v>
      </c>
      <c r="F308" s="49">
        <v>41.39</v>
      </c>
      <c r="G308" s="49">
        <v>35.4</v>
      </c>
      <c r="H308" s="5">
        <v>0.14472094708866878</v>
      </c>
      <c r="I308" s="31" t="s">
        <v>1515</v>
      </c>
    </row>
    <row r="309" spans="1:9" x14ac:dyDescent="0.25">
      <c r="A309" s="29">
        <v>2050811</v>
      </c>
      <c r="B309" s="30" t="s">
        <v>566</v>
      </c>
      <c r="C309" s="16" t="s">
        <v>567</v>
      </c>
      <c r="D309" s="16" t="s">
        <v>561</v>
      </c>
      <c r="E309" s="17" t="s">
        <v>11</v>
      </c>
      <c r="F309" s="49">
        <v>49.46</v>
      </c>
      <c r="G309" s="49">
        <v>46</v>
      </c>
      <c r="H309" s="5">
        <v>6.9955519611807571E-2</v>
      </c>
      <c r="I309" s="31" t="s">
        <v>1515</v>
      </c>
    </row>
    <row r="310" spans="1:9" x14ac:dyDescent="0.25">
      <c r="A310" s="29">
        <v>2010766</v>
      </c>
      <c r="B310" s="30" t="s">
        <v>568</v>
      </c>
      <c r="C310" s="16" t="s">
        <v>569</v>
      </c>
      <c r="D310" s="16" t="s">
        <v>561</v>
      </c>
      <c r="E310" s="17" t="s">
        <v>11</v>
      </c>
      <c r="F310" s="49">
        <v>28.25</v>
      </c>
      <c r="G310" s="49">
        <v>26.7</v>
      </c>
      <c r="H310" s="5">
        <v>5.4867256637168182E-2</v>
      </c>
      <c r="I310" s="31" t="s">
        <v>1515</v>
      </c>
    </row>
    <row r="311" spans="1:9" x14ac:dyDescent="0.25">
      <c r="A311" s="29">
        <v>2010769</v>
      </c>
      <c r="B311" s="30" t="s">
        <v>570</v>
      </c>
      <c r="C311" s="16" t="s">
        <v>571</v>
      </c>
      <c r="D311" s="16" t="s">
        <v>561</v>
      </c>
      <c r="E311" s="17" t="s">
        <v>11</v>
      </c>
      <c r="F311" s="49">
        <v>27.39</v>
      </c>
      <c r="G311" s="49">
        <v>22.8</v>
      </c>
      <c r="H311" s="5">
        <v>0.16757940854326392</v>
      </c>
      <c r="I311" s="31" t="s">
        <v>1515</v>
      </c>
    </row>
    <row r="312" spans="1:9" x14ac:dyDescent="0.25">
      <c r="A312" s="29">
        <v>2010774</v>
      </c>
      <c r="B312" s="30" t="s">
        <v>572</v>
      </c>
      <c r="C312" s="16" t="s">
        <v>573</v>
      </c>
      <c r="D312" s="16" t="s">
        <v>561</v>
      </c>
      <c r="E312" s="17" t="s">
        <v>11</v>
      </c>
      <c r="F312" s="49">
        <v>44.94</v>
      </c>
      <c r="G312" s="49">
        <v>43.1</v>
      </c>
      <c r="H312" s="5">
        <v>4.0943480195816617E-2</v>
      </c>
      <c r="I312" s="31" t="s">
        <v>1515</v>
      </c>
    </row>
    <row r="313" spans="1:9" x14ac:dyDescent="0.25">
      <c r="A313" s="29">
        <v>1911236</v>
      </c>
      <c r="B313" s="30" t="s">
        <v>574</v>
      </c>
      <c r="C313" s="16" t="s">
        <v>575</v>
      </c>
      <c r="D313" s="16" t="s">
        <v>561</v>
      </c>
      <c r="E313" s="17">
        <v>95</v>
      </c>
      <c r="F313" s="49">
        <v>53</v>
      </c>
      <c r="G313" s="49">
        <v>45</v>
      </c>
      <c r="H313" s="5">
        <v>0.15094339622641506</v>
      </c>
      <c r="I313" s="31" t="s">
        <v>1515</v>
      </c>
    </row>
    <row r="314" spans="1:9" x14ac:dyDescent="0.25">
      <c r="A314" s="29">
        <v>1123715</v>
      </c>
      <c r="B314" s="30" t="s">
        <v>576</v>
      </c>
      <c r="C314" s="16" t="s">
        <v>577</v>
      </c>
      <c r="D314" s="16" t="s">
        <v>561</v>
      </c>
      <c r="E314" s="17" t="s">
        <v>11</v>
      </c>
      <c r="F314" s="49">
        <v>46</v>
      </c>
      <c r="G314" s="49">
        <v>41.8</v>
      </c>
      <c r="H314" s="5">
        <v>9.1304347826086985E-2</v>
      </c>
      <c r="I314" s="31" t="s">
        <v>1515</v>
      </c>
    </row>
    <row r="315" spans="1:9" x14ac:dyDescent="0.25">
      <c r="A315" s="29">
        <v>2053095</v>
      </c>
      <c r="B315" s="30" t="s">
        <v>578</v>
      </c>
      <c r="C315" s="16" t="s">
        <v>579</v>
      </c>
      <c r="D315" s="16" t="s">
        <v>561</v>
      </c>
      <c r="E315" s="17" t="s">
        <v>11</v>
      </c>
      <c r="F315" s="49">
        <v>37.5</v>
      </c>
      <c r="G315" s="49">
        <v>35.1</v>
      </c>
      <c r="H315" s="5">
        <v>6.3999999999999946E-2</v>
      </c>
      <c r="I315" s="31" t="s">
        <v>1515</v>
      </c>
    </row>
    <row r="316" spans="1:9" x14ac:dyDescent="0.25">
      <c r="A316" s="29">
        <v>2062643</v>
      </c>
      <c r="B316" s="30" t="s">
        <v>580</v>
      </c>
      <c r="C316" s="16" t="s">
        <v>581</v>
      </c>
      <c r="D316" s="16" t="s">
        <v>561</v>
      </c>
      <c r="E316" s="17" t="s">
        <v>11</v>
      </c>
      <c r="F316" s="49">
        <v>41.89</v>
      </c>
      <c r="G316" s="49">
        <v>37</v>
      </c>
      <c r="H316" s="5">
        <v>0.11673430412986396</v>
      </c>
      <c r="I316" s="31" t="s">
        <v>1515</v>
      </c>
    </row>
    <row r="317" spans="1:9" x14ac:dyDescent="0.25">
      <c r="A317" s="29">
        <v>2062640</v>
      </c>
      <c r="B317" s="30" t="s">
        <v>582</v>
      </c>
      <c r="C317" s="16" t="s">
        <v>583</v>
      </c>
      <c r="D317" s="16" t="s">
        <v>561</v>
      </c>
      <c r="E317" s="17" t="s">
        <v>11</v>
      </c>
      <c r="F317" s="49">
        <v>55</v>
      </c>
      <c r="G317" s="49">
        <v>51.4</v>
      </c>
      <c r="H317" s="5">
        <v>6.5454545454545432E-2</v>
      </c>
      <c r="I317" s="31" t="s">
        <v>1515</v>
      </c>
    </row>
    <row r="318" spans="1:9" x14ac:dyDescent="0.25">
      <c r="A318" s="29">
        <v>1998071</v>
      </c>
      <c r="B318" s="30" t="s">
        <v>584</v>
      </c>
      <c r="C318" s="16" t="s">
        <v>585</v>
      </c>
      <c r="D318" s="16" t="s">
        <v>561</v>
      </c>
      <c r="E318" s="17" t="s">
        <v>11</v>
      </c>
      <c r="F318" s="49">
        <v>32</v>
      </c>
      <c r="G318" s="49">
        <v>28.5</v>
      </c>
      <c r="H318" s="5">
        <v>0.109375</v>
      </c>
      <c r="I318" s="31" t="s">
        <v>1515</v>
      </c>
    </row>
    <row r="319" spans="1:9" x14ac:dyDescent="0.25">
      <c r="A319" s="29">
        <v>1998092</v>
      </c>
      <c r="B319" s="30" t="s">
        <v>586</v>
      </c>
      <c r="C319" s="16" t="s">
        <v>587</v>
      </c>
      <c r="D319" s="58" t="s">
        <v>561</v>
      </c>
      <c r="E319" s="17" t="s">
        <v>11</v>
      </c>
      <c r="F319" s="15">
        <v>37</v>
      </c>
      <c r="G319" s="15">
        <v>33.700000000000003</v>
      </c>
      <c r="H319" s="5">
        <v>8.9189189189189166E-2</v>
      </c>
      <c r="I319" s="31" t="s">
        <v>1515</v>
      </c>
    </row>
    <row r="320" spans="1:9" x14ac:dyDescent="0.25">
      <c r="A320" s="29">
        <v>1998093</v>
      </c>
      <c r="B320" s="30" t="s">
        <v>588</v>
      </c>
      <c r="C320" s="16" t="s">
        <v>589</v>
      </c>
      <c r="D320" s="16" t="s">
        <v>561</v>
      </c>
      <c r="E320" s="17" t="s">
        <v>11</v>
      </c>
      <c r="F320" s="15">
        <v>38</v>
      </c>
      <c r="G320" s="15">
        <v>32.4</v>
      </c>
      <c r="H320" s="5">
        <v>0.14736842105263159</v>
      </c>
      <c r="I320" s="31" t="s">
        <v>1515</v>
      </c>
    </row>
    <row r="321" spans="1:9" x14ac:dyDescent="0.25">
      <c r="A321" s="29">
        <v>1998094</v>
      </c>
      <c r="B321" s="30" t="s">
        <v>590</v>
      </c>
      <c r="C321" s="16" t="s">
        <v>591</v>
      </c>
      <c r="D321" s="16" t="s">
        <v>561</v>
      </c>
      <c r="E321" s="17" t="s">
        <v>11</v>
      </c>
      <c r="F321" s="15">
        <v>40</v>
      </c>
      <c r="G321" s="15">
        <v>36.1</v>
      </c>
      <c r="H321" s="5">
        <v>9.749999999999992E-2</v>
      </c>
      <c r="I321" s="31" t="s">
        <v>1515</v>
      </c>
    </row>
    <row r="322" spans="1:9" x14ac:dyDescent="0.25">
      <c r="A322" s="29">
        <v>1998096</v>
      </c>
      <c r="B322" s="30" t="s">
        <v>592</v>
      </c>
      <c r="C322" s="16" t="s">
        <v>593</v>
      </c>
      <c r="D322" s="16" t="s">
        <v>561</v>
      </c>
      <c r="E322" s="17" t="s">
        <v>11</v>
      </c>
      <c r="F322" s="15">
        <v>49</v>
      </c>
      <c r="G322" s="15">
        <v>44</v>
      </c>
      <c r="H322" s="5">
        <v>0.10204081632653061</v>
      </c>
      <c r="I322" s="31" t="s">
        <v>1515</v>
      </c>
    </row>
    <row r="323" spans="1:9" x14ac:dyDescent="0.25">
      <c r="A323" s="29">
        <v>1998102</v>
      </c>
      <c r="B323" s="30" t="s">
        <v>594</v>
      </c>
      <c r="C323" s="16" t="s">
        <v>595</v>
      </c>
      <c r="D323" s="16" t="s">
        <v>561</v>
      </c>
      <c r="E323" s="17" t="s">
        <v>11</v>
      </c>
      <c r="F323" s="15">
        <v>46</v>
      </c>
      <c r="G323" s="15">
        <v>42.8</v>
      </c>
      <c r="H323" s="5">
        <v>6.956521739130439E-2</v>
      </c>
      <c r="I323" s="31" t="s">
        <v>1515</v>
      </c>
    </row>
    <row r="324" spans="1:9" x14ac:dyDescent="0.25">
      <c r="A324" s="29">
        <v>1998086</v>
      </c>
      <c r="B324" s="30" t="s">
        <v>596</v>
      </c>
      <c r="C324" s="16" t="s">
        <v>597</v>
      </c>
      <c r="D324" s="16" t="s">
        <v>561</v>
      </c>
      <c r="E324" s="17" t="s">
        <v>11</v>
      </c>
      <c r="F324" s="15">
        <v>34</v>
      </c>
      <c r="G324" s="15">
        <v>30.4</v>
      </c>
      <c r="H324" s="5">
        <v>0.10588235294117654</v>
      </c>
      <c r="I324" s="31" t="s">
        <v>1515</v>
      </c>
    </row>
    <row r="325" spans="1:9" x14ac:dyDescent="0.25">
      <c r="A325" s="29">
        <v>1868503</v>
      </c>
      <c r="B325" s="30" t="s">
        <v>598</v>
      </c>
      <c r="C325" s="16" t="s">
        <v>599</v>
      </c>
      <c r="D325" s="16" t="s">
        <v>561</v>
      </c>
      <c r="E325" s="17" t="s">
        <v>11</v>
      </c>
      <c r="F325" s="15">
        <v>29</v>
      </c>
      <c r="G325" s="15">
        <v>25.7</v>
      </c>
      <c r="H325" s="5">
        <v>0.11379310344827587</v>
      </c>
      <c r="I325" s="31" t="s">
        <v>1515</v>
      </c>
    </row>
    <row r="326" spans="1:9" x14ac:dyDescent="0.25">
      <c r="A326" s="29">
        <v>1868510</v>
      </c>
      <c r="B326" s="30" t="s">
        <v>600</v>
      </c>
      <c r="C326" s="16" t="s">
        <v>601</v>
      </c>
      <c r="D326" s="46" t="s">
        <v>561</v>
      </c>
      <c r="E326" s="17" t="s">
        <v>11</v>
      </c>
      <c r="F326" s="15">
        <v>31</v>
      </c>
      <c r="G326" s="15">
        <v>30</v>
      </c>
      <c r="H326" s="5">
        <v>3.2258064516129004E-2</v>
      </c>
      <c r="I326" s="31" t="s">
        <v>1515</v>
      </c>
    </row>
    <row r="327" spans="1:9" x14ac:dyDescent="0.25">
      <c r="A327" s="29">
        <v>1868519</v>
      </c>
      <c r="B327" s="30" t="s">
        <v>602</v>
      </c>
      <c r="C327" s="16" t="s">
        <v>603</v>
      </c>
      <c r="D327" s="16" t="s">
        <v>561</v>
      </c>
      <c r="E327" s="17" t="s">
        <v>11</v>
      </c>
      <c r="F327" s="15">
        <v>36</v>
      </c>
      <c r="G327" s="15">
        <v>32</v>
      </c>
      <c r="H327" s="5">
        <v>0.11111111111111116</v>
      </c>
      <c r="I327" s="31" t="s">
        <v>1515</v>
      </c>
    </row>
    <row r="328" spans="1:9" x14ac:dyDescent="0.25">
      <c r="A328" s="29">
        <v>1868531</v>
      </c>
      <c r="B328" s="30" t="s">
        <v>604</v>
      </c>
      <c r="C328" s="16" t="s">
        <v>605</v>
      </c>
      <c r="D328" s="16" t="s">
        <v>561</v>
      </c>
      <c r="E328" s="17" t="s">
        <v>11</v>
      </c>
      <c r="F328" s="15">
        <v>41</v>
      </c>
      <c r="G328" s="15">
        <v>36</v>
      </c>
      <c r="H328" s="5">
        <v>0.12195121951219512</v>
      </c>
      <c r="I328" s="31" t="s">
        <v>1515</v>
      </c>
    </row>
    <row r="329" spans="1:9" x14ac:dyDescent="0.25">
      <c r="A329" s="29">
        <v>1868548</v>
      </c>
      <c r="B329" s="30" t="s">
        <v>606</v>
      </c>
      <c r="C329" s="16" t="s">
        <v>607</v>
      </c>
      <c r="D329" s="16" t="s">
        <v>561</v>
      </c>
      <c r="E329" s="17" t="s">
        <v>11</v>
      </c>
      <c r="F329" s="15">
        <v>44</v>
      </c>
      <c r="G329" s="15">
        <v>38</v>
      </c>
      <c r="H329" s="5">
        <v>0.13636363636363635</v>
      </c>
      <c r="I329" s="31" t="s">
        <v>1515</v>
      </c>
    </row>
    <row r="330" spans="1:9" x14ac:dyDescent="0.25">
      <c r="A330" s="29">
        <v>2066066</v>
      </c>
      <c r="B330" s="30" t="s">
        <v>608</v>
      </c>
      <c r="C330" s="16" t="s">
        <v>609</v>
      </c>
      <c r="D330" s="16" t="s">
        <v>561</v>
      </c>
      <c r="E330" s="17">
        <v>73</v>
      </c>
      <c r="F330" s="15">
        <v>89</v>
      </c>
      <c r="G330" s="15">
        <v>88</v>
      </c>
      <c r="H330" s="5">
        <v>1.1235955056179803E-2</v>
      </c>
      <c r="I330" s="31" t="s">
        <v>1515</v>
      </c>
    </row>
    <row r="331" spans="1:9" x14ac:dyDescent="0.25">
      <c r="A331" s="29">
        <v>2060152</v>
      </c>
      <c r="B331" s="30" t="s">
        <v>610</v>
      </c>
      <c r="C331" s="16" t="s">
        <v>611</v>
      </c>
      <c r="D331" s="46" t="s">
        <v>561</v>
      </c>
      <c r="E331" s="17" t="s">
        <v>11</v>
      </c>
      <c r="F331" s="15">
        <v>97</v>
      </c>
      <c r="G331" s="15">
        <v>92</v>
      </c>
      <c r="H331" s="5">
        <v>5.1546391752577359E-2</v>
      </c>
      <c r="I331" s="31" t="s">
        <v>1515</v>
      </c>
    </row>
    <row r="332" spans="1:9" x14ac:dyDescent="0.25">
      <c r="A332" s="29">
        <v>2060149</v>
      </c>
      <c r="B332" s="30" t="s">
        <v>612</v>
      </c>
      <c r="C332" s="16" t="s">
        <v>613</v>
      </c>
      <c r="D332" s="16" t="s">
        <v>561</v>
      </c>
      <c r="E332" s="17" t="s">
        <v>11</v>
      </c>
      <c r="F332" s="15">
        <v>63</v>
      </c>
      <c r="G332" s="15">
        <v>57</v>
      </c>
      <c r="H332" s="5">
        <v>9.5238095238095233E-2</v>
      </c>
      <c r="I332" s="31" t="s">
        <v>1515</v>
      </c>
    </row>
    <row r="333" spans="1:9" x14ac:dyDescent="0.25">
      <c r="A333" s="29">
        <v>1387689</v>
      </c>
      <c r="B333" s="30" t="s">
        <v>614</v>
      </c>
      <c r="C333" s="16" t="s">
        <v>615</v>
      </c>
      <c r="D333" s="16" t="s">
        <v>561</v>
      </c>
      <c r="E333" s="17">
        <v>49</v>
      </c>
      <c r="F333" s="15">
        <v>184</v>
      </c>
      <c r="G333" s="15">
        <v>183</v>
      </c>
      <c r="H333" s="5">
        <v>5.4347826086956763E-3</v>
      </c>
      <c r="I333" s="31" t="s">
        <v>1515</v>
      </c>
    </row>
    <row r="334" spans="1:9" x14ac:dyDescent="0.25">
      <c r="A334" s="29">
        <v>1919558</v>
      </c>
      <c r="B334" s="30" t="s">
        <v>616</v>
      </c>
      <c r="C334" s="16" t="s">
        <v>617</v>
      </c>
      <c r="D334" s="58" t="s">
        <v>561</v>
      </c>
      <c r="E334" s="17">
        <v>32</v>
      </c>
      <c r="F334" s="15">
        <v>197</v>
      </c>
      <c r="G334" s="15">
        <v>185.3</v>
      </c>
      <c r="H334" s="5">
        <v>5.9390862944162404E-2</v>
      </c>
      <c r="I334" s="31" t="s">
        <v>1515</v>
      </c>
    </row>
    <row r="335" spans="1:9" x14ac:dyDescent="0.25">
      <c r="A335" s="29">
        <v>2060157</v>
      </c>
      <c r="B335" s="30" t="s">
        <v>618</v>
      </c>
      <c r="C335" s="16" t="s">
        <v>619</v>
      </c>
      <c r="D335" s="46" t="s">
        <v>561</v>
      </c>
      <c r="E335" s="17" t="s">
        <v>11</v>
      </c>
      <c r="F335" s="15">
        <v>30</v>
      </c>
      <c r="G335" s="15">
        <v>28</v>
      </c>
      <c r="H335" s="5">
        <v>6.6666666666666652E-2</v>
      </c>
      <c r="I335" s="31" t="s">
        <v>1515</v>
      </c>
    </row>
    <row r="336" spans="1:9" x14ac:dyDescent="0.25">
      <c r="A336" s="29">
        <v>2066061</v>
      </c>
      <c r="B336" s="30" t="s">
        <v>620</v>
      </c>
      <c r="C336" s="16" t="s">
        <v>621</v>
      </c>
      <c r="D336" s="16" t="s">
        <v>561</v>
      </c>
      <c r="E336" s="17" t="s">
        <v>11</v>
      </c>
      <c r="F336" s="15">
        <v>37</v>
      </c>
      <c r="G336" s="15">
        <v>35.5</v>
      </c>
      <c r="H336" s="5">
        <v>4.0540540540540571E-2</v>
      </c>
      <c r="I336" s="31" t="s">
        <v>1515</v>
      </c>
    </row>
    <row r="337" spans="1:9" x14ac:dyDescent="0.25">
      <c r="A337" s="29">
        <v>2066063</v>
      </c>
      <c r="B337" s="30" t="s">
        <v>622</v>
      </c>
      <c r="C337" s="16" t="s">
        <v>623</v>
      </c>
      <c r="D337" s="16" t="s">
        <v>561</v>
      </c>
      <c r="E337" s="17" t="s">
        <v>11</v>
      </c>
      <c r="F337" s="15">
        <v>53</v>
      </c>
      <c r="G337" s="15">
        <v>51.5</v>
      </c>
      <c r="H337" s="5">
        <v>2.8301886792452824E-2</v>
      </c>
      <c r="I337" s="31" t="s">
        <v>1515</v>
      </c>
    </row>
    <row r="338" spans="1:9" x14ac:dyDescent="0.25">
      <c r="A338" s="29">
        <v>2060155</v>
      </c>
      <c r="B338" s="30" t="s">
        <v>624</v>
      </c>
      <c r="C338" s="16" t="s">
        <v>625</v>
      </c>
      <c r="D338" s="16" t="s">
        <v>561</v>
      </c>
      <c r="E338" s="17" t="s">
        <v>11</v>
      </c>
      <c r="F338" s="15">
        <v>29</v>
      </c>
      <c r="G338" s="15">
        <v>26.5</v>
      </c>
      <c r="H338" s="5">
        <v>8.6206896551724088E-2</v>
      </c>
      <c r="I338" s="31" t="s">
        <v>1515</v>
      </c>
    </row>
    <row r="339" spans="1:9" x14ac:dyDescent="0.25">
      <c r="A339" s="29">
        <v>2060156</v>
      </c>
      <c r="B339" s="30" t="s">
        <v>626</v>
      </c>
      <c r="C339" s="16" t="s">
        <v>627</v>
      </c>
      <c r="D339" s="16" t="s">
        <v>561</v>
      </c>
      <c r="E339" s="17" t="s">
        <v>11</v>
      </c>
      <c r="F339" s="15">
        <v>29.5</v>
      </c>
      <c r="G339" s="15">
        <v>26</v>
      </c>
      <c r="H339" s="5">
        <v>0.11864406779661019</v>
      </c>
      <c r="I339" s="31" t="s">
        <v>1515</v>
      </c>
    </row>
    <row r="340" spans="1:9" x14ac:dyDescent="0.25">
      <c r="A340" s="29">
        <v>2060158</v>
      </c>
      <c r="B340" s="30" t="s">
        <v>628</v>
      </c>
      <c r="C340" s="16" t="s">
        <v>629</v>
      </c>
      <c r="D340" s="16" t="s">
        <v>561</v>
      </c>
      <c r="E340" s="17" t="s">
        <v>11</v>
      </c>
      <c r="F340" s="15">
        <v>39</v>
      </c>
      <c r="G340" s="15">
        <v>35.9</v>
      </c>
      <c r="H340" s="5">
        <v>7.9487179487179538E-2</v>
      </c>
      <c r="I340" s="31" t="s">
        <v>1515</v>
      </c>
    </row>
    <row r="341" spans="1:9" x14ac:dyDescent="0.25">
      <c r="A341" s="29">
        <v>2060159</v>
      </c>
      <c r="B341" s="30" t="s">
        <v>630</v>
      </c>
      <c r="C341" s="16" t="s">
        <v>631</v>
      </c>
      <c r="D341" s="16" t="s">
        <v>561</v>
      </c>
      <c r="E341" s="17" t="s">
        <v>11</v>
      </c>
      <c r="F341" s="15">
        <v>41</v>
      </c>
      <c r="G341" s="15">
        <v>37</v>
      </c>
      <c r="H341" s="5">
        <v>9.7560975609756073E-2</v>
      </c>
      <c r="I341" s="31" t="s">
        <v>1515</v>
      </c>
    </row>
    <row r="342" spans="1:9" x14ac:dyDescent="0.25">
      <c r="A342" s="29">
        <v>1979773</v>
      </c>
      <c r="B342" s="30" t="s">
        <v>632</v>
      </c>
      <c r="C342" s="16" t="s">
        <v>633</v>
      </c>
      <c r="D342" s="16" t="s">
        <v>561</v>
      </c>
      <c r="E342" s="17" t="s">
        <v>11</v>
      </c>
      <c r="F342" s="15">
        <v>55</v>
      </c>
      <c r="G342" s="15">
        <v>52.5</v>
      </c>
      <c r="H342" s="5">
        <v>4.5454545454545414E-2</v>
      </c>
      <c r="I342" s="31" t="s">
        <v>1515</v>
      </c>
    </row>
    <row r="343" spans="1:9" x14ac:dyDescent="0.25">
      <c r="A343" s="29">
        <v>1979774</v>
      </c>
      <c r="B343" s="30" t="s">
        <v>634</v>
      </c>
      <c r="C343" s="16" t="s">
        <v>635</v>
      </c>
      <c r="D343" s="16" t="s">
        <v>561</v>
      </c>
      <c r="E343" s="17" t="s">
        <v>11</v>
      </c>
      <c r="F343" s="15">
        <v>67</v>
      </c>
      <c r="G343" s="15">
        <v>62.7</v>
      </c>
      <c r="H343" s="5">
        <v>6.4179104477611881E-2</v>
      </c>
      <c r="I343" s="31" t="s">
        <v>1515</v>
      </c>
    </row>
    <row r="344" spans="1:9" x14ac:dyDescent="0.25">
      <c r="A344" s="29">
        <v>480509</v>
      </c>
      <c r="B344" s="30" t="s">
        <v>636</v>
      </c>
      <c r="C344" s="16" t="s">
        <v>637</v>
      </c>
      <c r="D344" s="16" t="s">
        <v>561</v>
      </c>
      <c r="E344" s="17" t="s">
        <v>11</v>
      </c>
      <c r="F344" s="15">
        <v>51</v>
      </c>
      <c r="G344" s="15">
        <v>47.5</v>
      </c>
      <c r="H344" s="5">
        <v>6.8627450980392135E-2</v>
      </c>
      <c r="I344" s="31" t="s">
        <v>1515</v>
      </c>
    </row>
    <row r="345" spans="1:9" x14ac:dyDescent="0.25">
      <c r="A345" s="29">
        <v>482447</v>
      </c>
      <c r="B345" s="30" t="s">
        <v>638</v>
      </c>
      <c r="C345" s="16" t="s">
        <v>639</v>
      </c>
      <c r="D345" s="16" t="s">
        <v>561</v>
      </c>
      <c r="E345" s="17" t="s">
        <v>11</v>
      </c>
      <c r="F345" s="15">
        <v>78</v>
      </c>
      <c r="G345" s="15">
        <v>75.5</v>
      </c>
      <c r="H345" s="5">
        <v>3.2051282051282048E-2</v>
      </c>
      <c r="I345" s="31" t="s">
        <v>1515</v>
      </c>
    </row>
    <row r="346" spans="1:9" x14ac:dyDescent="0.25">
      <c r="A346" s="29">
        <v>2078143</v>
      </c>
      <c r="B346" s="30" t="s">
        <v>640</v>
      </c>
      <c r="C346" s="16" t="s">
        <v>641</v>
      </c>
      <c r="D346" s="16" t="s">
        <v>561</v>
      </c>
      <c r="E346" s="17" t="s">
        <v>11</v>
      </c>
      <c r="F346" s="15">
        <v>49.5</v>
      </c>
      <c r="G346" s="15">
        <v>44</v>
      </c>
      <c r="H346" s="5">
        <v>0.11111111111111116</v>
      </c>
      <c r="I346" s="31" t="s">
        <v>1515</v>
      </c>
    </row>
    <row r="347" spans="1:9" x14ac:dyDescent="0.25">
      <c r="A347" s="29">
        <v>1440904</v>
      </c>
      <c r="B347" s="30" t="s">
        <v>642</v>
      </c>
      <c r="C347" s="16" t="s">
        <v>643</v>
      </c>
      <c r="D347" s="16" t="s">
        <v>644</v>
      </c>
      <c r="E347" s="17">
        <v>83</v>
      </c>
      <c r="F347" s="15">
        <v>55</v>
      </c>
      <c r="G347" s="15">
        <v>53.9</v>
      </c>
      <c r="H347" s="5">
        <v>2.0000000000000018E-2</v>
      </c>
      <c r="I347" s="31" t="s">
        <v>1515</v>
      </c>
    </row>
    <row r="348" spans="1:9" x14ac:dyDescent="0.25">
      <c r="A348" s="29">
        <v>1182844</v>
      </c>
      <c r="B348" s="30" t="s">
        <v>645</v>
      </c>
      <c r="C348" s="16" t="s">
        <v>646</v>
      </c>
      <c r="D348" s="16" t="s">
        <v>644</v>
      </c>
      <c r="E348" s="17">
        <v>42</v>
      </c>
      <c r="F348" s="15">
        <v>71</v>
      </c>
      <c r="G348" s="15">
        <v>69.599999999999994</v>
      </c>
      <c r="H348" s="5">
        <v>1.9718309859155014E-2</v>
      </c>
      <c r="I348" s="31" t="s">
        <v>1515</v>
      </c>
    </row>
    <row r="349" spans="1:9" x14ac:dyDescent="0.25">
      <c r="A349" s="29">
        <v>2007764</v>
      </c>
      <c r="B349" s="30" t="s">
        <v>647</v>
      </c>
      <c r="C349" s="16" t="s">
        <v>648</v>
      </c>
      <c r="D349" s="58" t="s">
        <v>644</v>
      </c>
      <c r="E349" s="17">
        <v>146</v>
      </c>
      <c r="F349" s="15">
        <v>55.79</v>
      </c>
      <c r="G349" s="15">
        <v>54.6</v>
      </c>
      <c r="H349" s="5">
        <v>2.1329987452948562E-2</v>
      </c>
      <c r="I349" s="31" t="s">
        <v>1515</v>
      </c>
    </row>
    <row r="350" spans="1:9" x14ac:dyDescent="0.25">
      <c r="A350" s="29">
        <v>2062049</v>
      </c>
      <c r="B350" s="30" t="s">
        <v>649</v>
      </c>
      <c r="C350" s="16" t="s">
        <v>650</v>
      </c>
      <c r="D350" s="58" t="s">
        <v>644</v>
      </c>
      <c r="E350" s="17">
        <v>53</v>
      </c>
      <c r="F350" s="15">
        <v>94</v>
      </c>
      <c r="G350" s="15">
        <v>88.5</v>
      </c>
      <c r="H350" s="5">
        <v>5.8510638297872286E-2</v>
      </c>
      <c r="I350" s="31" t="s">
        <v>1515</v>
      </c>
    </row>
    <row r="351" spans="1:9" x14ac:dyDescent="0.25">
      <c r="A351" s="29">
        <v>2064687</v>
      </c>
      <c r="B351" s="30" t="s">
        <v>651</v>
      </c>
      <c r="C351" s="16" t="s">
        <v>652</v>
      </c>
      <c r="D351" s="58" t="s">
        <v>644</v>
      </c>
      <c r="E351" s="17">
        <v>24</v>
      </c>
      <c r="F351" s="15">
        <v>72</v>
      </c>
      <c r="G351" s="15">
        <v>70</v>
      </c>
      <c r="H351" s="5">
        <v>2.777777777777779E-2</v>
      </c>
      <c r="I351" s="31" t="s">
        <v>1515</v>
      </c>
    </row>
    <row r="352" spans="1:9" x14ac:dyDescent="0.25">
      <c r="A352" s="29">
        <v>2014818</v>
      </c>
      <c r="B352" s="30" t="s">
        <v>653</v>
      </c>
      <c r="C352" s="16" t="s">
        <v>654</v>
      </c>
      <c r="D352" s="58" t="s">
        <v>644</v>
      </c>
      <c r="E352" s="17">
        <v>116</v>
      </c>
      <c r="F352" s="15">
        <v>113</v>
      </c>
      <c r="G352" s="15">
        <v>107.5</v>
      </c>
      <c r="H352" s="5">
        <v>4.8672566371681381E-2</v>
      </c>
      <c r="I352" s="31" t="s">
        <v>1515</v>
      </c>
    </row>
    <row r="353" spans="1:9" x14ac:dyDescent="0.25">
      <c r="A353" s="29">
        <v>2014819</v>
      </c>
      <c r="B353" s="30" t="s">
        <v>655</v>
      </c>
      <c r="C353" s="16" t="s">
        <v>656</v>
      </c>
      <c r="D353" s="16" t="s">
        <v>644</v>
      </c>
      <c r="E353" s="17">
        <v>129</v>
      </c>
      <c r="F353" s="15">
        <v>165</v>
      </c>
      <c r="G353" s="15">
        <v>155</v>
      </c>
      <c r="H353" s="5">
        <v>6.0606060606060552E-2</v>
      </c>
      <c r="I353" s="31" t="s">
        <v>1515</v>
      </c>
    </row>
    <row r="354" spans="1:9" x14ac:dyDescent="0.25">
      <c r="A354" s="29">
        <v>1972452</v>
      </c>
      <c r="B354" s="30" t="s">
        <v>657</v>
      </c>
      <c r="C354" s="16" t="s">
        <v>658</v>
      </c>
      <c r="D354" s="16" t="s">
        <v>644</v>
      </c>
      <c r="E354" s="17">
        <v>46</v>
      </c>
      <c r="F354" s="15">
        <v>85</v>
      </c>
      <c r="G354" s="15">
        <v>83.5</v>
      </c>
      <c r="H354" s="5">
        <v>1.764705882352946E-2</v>
      </c>
      <c r="I354" s="31" t="s">
        <v>1515</v>
      </c>
    </row>
    <row r="355" spans="1:9" x14ac:dyDescent="0.25">
      <c r="A355" s="29">
        <v>1179215</v>
      </c>
      <c r="B355" s="30" t="s">
        <v>659</v>
      </c>
      <c r="C355" s="16" t="s">
        <v>660</v>
      </c>
      <c r="D355" s="16" t="s">
        <v>644</v>
      </c>
      <c r="E355" s="17">
        <v>30</v>
      </c>
      <c r="F355" s="15">
        <v>53</v>
      </c>
      <c r="G355" s="15">
        <v>48.5</v>
      </c>
      <c r="H355" s="5">
        <v>8.4905660377358472E-2</v>
      </c>
      <c r="I355" s="31" t="s">
        <v>1515</v>
      </c>
    </row>
    <row r="356" spans="1:9" x14ac:dyDescent="0.25">
      <c r="A356" s="29">
        <v>2050901</v>
      </c>
      <c r="B356" s="30" t="s">
        <v>661</v>
      </c>
      <c r="C356" s="16" t="s">
        <v>662</v>
      </c>
      <c r="D356" s="16" t="s">
        <v>644</v>
      </c>
      <c r="E356" s="17" t="s">
        <v>11</v>
      </c>
      <c r="F356" s="15">
        <v>50</v>
      </c>
      <c r="G356" s="15">
        <v>49</v>
      </c>
      <c r="H356" s="5">
        <v>2.0000000000000018E-2</v>
      </c>
      <c r="I356" s="31" t="s">
        <v>1515</v>
      </c>
    </row>
    <row r="357" spans="1:9" x14ac:dyDescent="0.25">
      <c r="A357" s="29">
        <v>2050904</v>
      </c>
      <c r="B357" s="30" t="s">
        <v>663</v>
      </c>
      <c r="C357" s="16" t="s">
        <v>664</v>
      </c>
      <c r="D357" s="16" t="s">
        <v>644</v>
      </c>
      <c r="E357" s="17">
        <v>188</v>
      </c>
      <c r="F357" s="15">
        <v>40</v>
      </c>
      <c r="G357" s="15">
        <v>36.799999999999997</v>
      </c>
      <c r="H357" s="5">
        <v>8.0000000000000071E-2</v>
      </c>
      <c r="I357" s="31" t="s">
        <v>1515</v>
      </c>
    </row>
    <row r="358" spans="1:9" x14ac:dyDescent="0.25">
      <c r="A358" s="29">
        <v>2050903</v>
      </c>
      <c r="B358" s="30" t="s">
        <v>665</v>
      </c>
      <c r="C358" s="16" t="s">
        <v>666</v>
      </c>
      <c r="D358" s="16" t="s">
        <v>644</v>
      </c>
      <c r="E358" s="17">
        <v>137</v>
      </c>
      <c r="F358" s="15">
        <v>43</v>
      </c>
      <c r="G358" s="15">
        <v>40.9</v>
      </c>
      <c r="H358" s="5">
        <v>4.8837209302325602E-2</v>
      </c>
      <c r="I358" s="31" t="s">
        <v>1515</v>
      </c>
    </row>
    <row r="359" spans="1:9" x14ac:dyDescent="0.25">
      <c r="A359" s="29">
        <v>2024412</v>
      </c>
      <c r="B359" s="30" t="s">
        <v>667</v>
      </c>
      <c r="C359" s="16" t="s">
        <v>668</v>
      </c>
      <c r="D359" s="16" t="s">
        <v>644</v>
      </c>
      <c r="E359" s="17">
        <v>14</v>
      </c>
      <c r="F359" s="15">
        <v>85</v>
      </c>
      <c r="G359" s="15">
        <v>82</v>
      </c>
      <c r="H359" s="5">
        <v>3.5294117647058809E-2</v>
      </c>
      <c r="I359" s="31" t="s">
        <v>1515</v>
      </c>
    </row>
    <row r="360" spans="1:9" x14ac:dyDescent="0.25">
      <c r="A360" s="29">
        <v>2052706</v>
      </c>
      <c r="B360" s="30" t="s">
        <v>669</v>
      </c>
      <c r="C360" s="16" t="s">
        <v>670</v>
      </c>
      <c r="D360" s="16" t="s">
        <v>644</v>
      </c>
      <c r="E360" s="17">
        <v>54</v>
      </c>
      <c r="F360" s="15">
        <v>114</v>
      </c>
      <c r="G360" s="15">
        <v>109</v>
      </c>
      <c r="H360" s="5">
        <v>4.3859649122807043E-2</v>
      </c>
      <c r="I360" s="31" t="s">
        <v>1515</v>
      </c>
    </row>
    <row r="361" spans="1:9" x14ac:dyDescent="0.25">
      <c r="A361" s="29">
        <v>1422651</v>
      </c>
      <c r="B361" s="30" t="s">
        <v>671</v>
      </c>
      <c r="C361" s="16" t="s">
        <v>672</v>
      </c>
      <c r="D361" s="16" t="s">
        <v>644</v>
      </c>
      <c r="E361" s="17">
        <v>122</v>
      </c>
      <c r="F361" s="15">
        <v>140</v>
      </c>
      <c r="G361" s="15">
        <v>138.5</v>
      </c>
      <c r="H361" s="5">
        <v>1.0714285714285676E-2</v>
      </c>
      <c r="I361" s="31" t="s">
        <v>1515</v>
      </c>
    </row>
    <row r="362" spans="1:9" x14ac:dyDescent="0.25">
      <c r="A362" s="29">
        <v>2015487</v>
      </c>
      <c r="B362" s="30" t="s">
        <v>673</v>
      </c>
      <c r="C362" s="16" t="s">
        <v>674</v>
      </c>
      <c r="D362" s="16" t="s">
        <v>644</v>
      </c>
      <c r="E362" s="17">
        <v>42</v>
      </c>
      <c r="F362" s="15">
        <v>300</v>
      </c>
      <c r="G362" s="15">
        <v>294</v>
      </c>
      <c r="H362" s="5">
        <v>2.0000000000000018E-2</v>
      </c>
      <c r="I362" s="31" t="s">
        <v>1515</v>
      </c>
    </row>
    <row r="363" spans="1:9" x14ac:dyDescent="0.25">
      <c r="A363" s="29">
        <v>2015488</v>
      </c>
      <c r="B363" s="30" t="s">
        <v>675</v>
      </c>
      <c r="C363" s="16" t="s">
        <v>676</v>
      </c>
      <c r="D363" s="16" t="s">
        <v>644</v>
      </c>
      <c r="E363" s="17">
        <v>43</v>
      </c>
      <c r="F363" s="15">
        <v>337</v>
      </c>
      <c r="G363" s="15">
        <v>330</v>
      </c>
      <c r="H363" s="5">
        <v>2.0771513353115778E-2</v>
      </c>
      <c r="I363" s="31" t="s">
        <v>1515</v>
      </c>
    </row>
    <row r="364" spans="1:9" x14ac:dyDescent="0.25">
      <c r="A364" s="29">
        <v>326506</v>
      </c>
      <c r="B364" s="30" t="s">
        <v>677</v>
      </c>
      <c r="C364" s="16" t="s">
        <v>678</v>
      </c>
      <c r="D364" s="16" t="s">
        <v>644</v>
      </c>
      <c r="E364" s="17" t="s">
        <v>11</v>
      </c>
      <c r="F364" s="15">
        <v>25</v>
      </c>
      <c r="G364" s="15">
        <v>24.5</v>
      </c>
      <c r="H364" s="5">
        <v>2.0000000000000018E-2</v>
      </c>
      <c r="I364" s="31" t="s">
        <v>1515</v>
      </c>
    </row>
    <row r="365" spans="1:9" x14ac:dyDescent="0.25">
      <c r="A365" s="29">
        <v>2056693</v>
      </c>
      <c r="B365" s="30" t="s">
        <v>679</v>
      </c>
      <c r="C365" s="16" t="s">
        <v>680</v>
      </c>
      <c r="D365" s="58" t="s">
        <v>644</v>
      </c>
      <c r="E365" s="17">
        <v>21</v>
      </c>
      <c r="F365" s="15">
        <v>100</v>
      </c>
      <c r="G365" s="15">
        <v>99</v>
      </c>
      <c r="H365" s="5">
        <v>1.0000000000000009E-2</v>
      </c>
      <c r="I365" s="31" t="s">
        <v>1515</v>
      </c>
    </row>
    <row r="366" spans="1:9" x14ac:dyDescent="0.25">
      <c r="A366" s="29">
        <v>2056697</v>
      </c>
      <c r="B366" s="30" t="s">
        <v>681</v>
      </c>
      <c r="C366" s="16" t="s">
        <v>682</v>
      </c>
      <c r="D366" s="58" t="s">
        <v>644</v>
      </c>
      <c r="E366" s="17">
        <v>15</v>
      </c>
      <c r="F366" s="15">
        <v>110</v>
      </c>
      <c r="G366" s="15">
        <v>107</v>
      </c>
      <c r="H366" s="5">
        <v>2.7272727272727226E-2</v>
      </c>
      <c r="I366" s="31" t="s">
        <v>1515</v>
      </c>
    </row>
    <row r="367" spans="1:9" x14ac:dyDescent="0.25">
      <c r="A367" s="29">
        <v>2054423</v>
      </c>
      <c r="B367" s="30" t="s">
        <v>683</v>
      </c>
      <c r="C367" s="16" t="s">
        <v>684</v>
      </c>
      <c r="D367" s="58" t="s">
        <v>644</v>
      </c>
      <c r="E367" s="17">
        <v>85</v>
      </c>
      <c r="F367" s="15">
        <v>66</v>
      </c>
      <c r="G367" s="15">
        <v>63</v>
      </c>
      <c r="H367" s="5">
        <v>4.5454545454545414E-2</v>
      </c>
      <c r="I367" s="31" t="s">
        <v>1515</v>
      </c>
    </row>
    <row r="368" spans="1:9" x14ac:dyDescent="0.25">
      <c r="A368" s="29">
        <v>2054425</v>
      </c>
      <c r="B368" s="30" t="s">
        <v>685</v>
      </c>
      <c r="C368" s="16" t="s">
        <v>686</v>
      </c>
      <c r="D368" s="58" t="s">
        <v>644</v>
      </c>
      <c r="E368" s="17">
        <v>25</v>
      </c>
      <c r="F368" s="15">
        <v>66</v>
      </c>
      <c r="G368" s="15">
        <v>63</v>
      </c>
      <c r="H368" s="5">
        <v>4.5454545454545414E-2</v>
      </c>
      <c r="I368" s="31" t="s">
        <v>1515</v>
      </c>
    </row>
    <row r="369" spans="1:9" x14ac:dyDescent="0.25">
      <c r="A369" s="29">
        <v>1927480</v>
      </c>
      <c r="B369" s="30" t="s">
        <v>687</v>
      </c>
      <c r="C369" s="16" t="s">
        <v>688</v>
      </c>
      <c r="D369" s="46" t="s">
        <v>644</v>
      </c>
      <c r="E369" s="17">
        <v>25</v>
      </c>
      <c r="F369" s="15">
        <v>222</v>
      </c>
      <c r="G369" s="15">
        <v>209</v>
      </c>
      <c r="H369" s="5">
        <v>5.8558558558558516E-2</v>
      </c>
      <c r="I369" s="31" t="s">
        <v>1515</v>
      </c>
    </row>
    <row r="370" spans="1:9" x14ac:dyDescent="0.25">
      <c r="A370" s="29">
        <v>1931197</v>
      </c>
      <c r="B370" s="30" t="s">
        <v>689</v>
      </c>
      <c r="C370" s="16" t="s">
        <v>690</v>
      </c>
      <c r="D370" s="16" t="s">
        <v>644</v>
      </c>
      <c r="E370" s="17">
        <v>23</v>
      </c>
      <c r="F370" s="15">
        <v>161</v>
      </c>
      <c r="G370" s="15">
        <v>160</v>
      </c>
      <c r="H370" s="5">
        <v>6.2111801242236142E-3</v>
      </c>
      <c r="I370" s="31" t="s">
        <v>1515</v>
      </c>
    </row>
    <row r="371" spans="1:9" x14ac:dyDescent="0.25">
      <c r="A371" s="29">
        <v>1931204</v>
      </c>
      <c r="B371" s="30" t="s">
        <v>691</v>
      </c>
      <c r="C371" s="16" t="s">
        <v>692</v>
      </c>
      <c r="D371" s="16" t="s">
        <v>644</v>
      </c>
      <c r="E371" s="17">
        <v>34</v>
      </c>
      <c r="F371" s="15">
        <v>171</v>
      </c>
      <c r="G371" s="15">
        <v>169</v>
      </c>
      <c r="H371" s="5">
        <v>1.1695906432748537E-2</v>
      </c>
      <c r="I371" s="31" t="s">
        <v>1515</v>
      </c>
    </row>
    <row r="372" spans="1:9" x14ac:dyDescent="0.25">
      <c r="A372" s="29">
        <v>1931238</v>
      </c>
      <c r="B372" s="30" t="s">
        <v>693</v>
      </c>
      <c r="C372" s="16" t="s">
        <v>694</v>
      </c>
      <c r="D372" s="58" t="s">
        <v>644</v>
      </c>
      <c r="E372" s="17">
        <v>20</v>
      </c>
      <c r="F372" s="15">
        <v>185</v>
      </c>
      <c r="G372" s="15">
        <v>184</v>
      </c>
      <c r="H372" s="5">
        <v>5.4054054054053502E-3</v>
      </c>
      <c r="I372" s="31" t="s">
        <v>1515</v>
      </c>
    </row>
    <row r="373" spans="1:9" x14ac:dyDescent="0.25">
      <c r="A373" s="29">
        <v>1885810</v>
      </c>
      <c r="B373" s="30" t="s">
        <v>695</v>
      </c>
      <c r="C373" s="16" t="s">
        <v>696</v>
      </c>
      <c r="D373" s="58" t="s">
        <v>18</v>
      </c>
      <c r="E373" s="17">
        <v>5</v>
      </c>
      <c r="F373" s="15">
        <v>495</v>
      </c>
      <c r="G373" s="15">
        <v>478</v>
      </c>
      <c r="H373" s="5">
        <v>3.4343434343434343E-2</v>
      </c>
      <c r="I373" s="31" t="s">
        <v>1515</v>
      </c>
    </row>
    <row r="374" spans="1:9" x14ac:dyDescent="0.25">
      <c r="A374" s="29">
        <v>1976133</v>
      </c>
      <c r="B374" s="30" t="s">
        <v>697</v>
      </c>
      <c r="C374" s="16" t="s">
        <v>698</v>
      </c>
      <c r="D374" s="58" t="s">
        <v>18</v>
      </c>
      <c r="E374" s="17">
        <v>33</v>
      </c>
      <c r="F374" s="15">
        <v>149</v>
      </c>
      <c r="G374" s="15">
        <v>144</v>
      </c>
      <c r="H374" s="5">
        <v>3.3557046979865723E-2</v>
      </c>
      <c r="I374" s="31" t="s">
        <v>1515</v>
      </c>
    </row>
    <row r="375" spans="1:9" x14ac:dyDescent="0.25">
      <c r="A375" s="29">
        <v>1162050</v>
      </c>
      <c r="B375" s="30" t="s">
        <v>699</v>
      </c>
      <c r="C375" s="16" t="s">
        <v>700</v>
      </c>
      <c r="D375" s="16" t="s">
        <v>18</v>
      </c>
      <c r="E375" s="17" t="s">
        <v>11</v>
      </c>
      <c r="F375" s="15">
        <v>68</v>
      </c>
      <c r="G375" s="15">
        <v>67</v>
      </c>
      <c r="H375" s="5">
        <v>1.4705882352941124E-2</v>
      </c>
      <c r="I375" s="31" t="s">
        <v>1515</v>
      </c>
    </row>
    <row r="376" spans="1:9" x14ac:dyDescent="0.25">
      <c r="A376" s="29">
        <v>2057682</v>
      </c>
      <c r="B376" s="30" t="s">
        <v>701</v>
      </c>
      <c r="C376" s="16" t="s">
        <v>702</v>
      </c>
      <c r="D376" s="46" t="s">
        <v>18</v>
      </c>
      <c r="E376" s="17">
        <v>25</v>
      </c>
      <c r="F376" s="15">
        <v>40.380000000000003</v>
      </c>
      <c r="G376" s="15">
        <v>35.5</v>
      </c>
      <c r="H376" s="5">
        <v>0.12085190688459635</v>
      </c>
      <c r="I376" s="31" t="s">
        <v>1515</v>
      </c>
    </row>
    <row r="377" spans="1:9" x14ac:dyDescent="0.25">
      <c r="A377" s="29">
        <v>1989560</v>
      </c>
      <c r="B377" s="30" t="s">
        <v>703</v>
      </c>
      <c r="C377" s="16" t="s">
        <v>704</v>
      </c>
      <c r="D377" s="58" t="s">
        <v>18</v>
      </c>
      <c r="E377" s="17">
        <v>21</v>
      </c>
      <c r="F377" s="15">
        <v>26.99</v>
      </c>
      <c r="G377" s="15">
        <v>26</v>
      </c>
      <c r="H377" s="5">
        <v>3.6680251945164777E-2</v>
      </c>
      <c r="I377" s="31" t="s">
        <v>1515</v>
      </c>
    </row>
    <row r="378" spans="1:9" x14ac:dyDescent="0.25">
      <c r="A378" s="29">
        <v>1989558</v>
      </c>
      <c r="B378" s="30" t="s">
        <v>705</v>
      </c>
      <c r="C378" s="16" t="s">
        <v>706</v>
      </c>
      <c r="D378" s="16" t="s">
        <v>18</v>
      </c>
      <c r="E378" s="17">
        <v>16</v>
      </c>
      <c r="F378" s="15">
        <v>60.14</v>
      </c>
      <c r="G378" s="15">
        <v>57</v>
      </c>
      <c r="H378" s="5">
        <v>5.2211506484868608E-2</v>
      </c>
      <c r="I378" s="31" t="s">
        <v>1515</v>
      </c>
    </row>
    <row r="379" spans="1:9" x14ac:dyDescent="0.25">
      <c r="A379" s="29">
        <v>2059059</v>
      </c>
      <c r="B379" s="30" t="s">
        <v>707</v>
      </c>
      <c r="C379" s="16" t="s">
        <v>708</v>
      </c>
      <c r="D379" s="58" t="s">
        <v>18</v>
      </c>
      <c r="E379" s="17">
        <v>7</v>
      </c>
      <c r="F379" s="15">
        <v>63.02</v>
      </c>
      <c r="G379" s="15">
        <v>60</v>
      </c>
      <c r="H379" s="5">
        <v>4.7921294827039107E-2</v>
      </c>
      <c r="I379" s="31" t="s">
        <v>1515</v>
      </c>
    </row>
    <row r="380" spans="1:9" x14ac:dyDescent="0.25">
      <c r="A380" s="29">
        <v>2051139</v>
      </c>
      <c r="B380" s="30" t="s">
        <v>709</v>
      </c>
      <c r="C380" s="16" t="s">
        <v>710</v>
      </c>
      <c r="D380" s="16" t="s">
        <v>18</v>
      </c>
      <c r="E380" s="17">
        <v>17</v>
      </c>
      <c r="F380" s="15">
        <v>191.46</v>
      </c>
      <c r="G380" s="15">
        <v>189</v>
      </c>
      <c r="H380" s="5">
        <v>1.2848636790974699E-2</v>
      </c>
      <c r="I380" s="31" t="s">
        <v>1515</v>
      </c>
    </row>
    <row r="381" spans="1:9" x14ac:dyDescent="0.25">
      <c r="A381" s="29">
        <v>2048293</v>
      </c>
      <c r="B381" s="30" t="s">
        <v>711</v>
      </c>
      <c r="C381" s="16" t="s">
        <v>712</v>
      </c>
      <c r="D381" s="16" t="s">
        <v>18</v>
      </c>
      <c r="E381" s="17">
        <v>65</v>
      </c>
      <c r="F381" s="15">
        <v>49.34</v>
      </c>
      <c r="G381" s="15">
        <v>39</v>
      </c>
      <c r="H381" s="5">
        <v>0.20956627482772605</v>
      </c>
      <c r="I381" s="31" t="s">
        <v>1515</v>
      </c>
    </row>
    <row r="382" spans="1:9" x14ac:dyDescent="0.25">
      <c r="A382" s="29">
        <v>2071625</v>
      </c>
      <c r="B382" s="30" t="s">
        <v>713</v>
      </c>
      <c r="C382" s="16" t="s">
        <v>714</v>
      </c>
      <c r="D382" s="16" t="s">
        <v>18</v>
      </c>
      <c r="E382" s="17">
        <v>1</v>
      </c>
      <c r="F382" s="15">
        <v>400.59</v>
      </c>
      <c r="G382" s="15">
        <v>357</v>
      </c>
      <c r="H382" s="5">
        <v>0.10881449861454351</v>
      </c>
      <c r="I382" s="31" t="s">
        <v>1515</v>
      </c>
    </row>
    <row r="383" spans="1:9" x14ac:dyDescent="0.25">
      <c r="A383" s="29">
        <v>2074880</v>
      </c>
      <c r="B383" s="30" t="s">
        <v>715</v>
      </c>
      <c r="C383" s="16" t="s">
        <v>716</v>
      </c>
      <c r="D383" s="16" t="s">
        <v>18</v>
      </c>
      <c r="E383" s="17">
        <v>4</v>
      </c>
      <c r="F383" s="15">
        <v>114.19</v>
      </c>
      <c r="G383" s="15">
        <v>112</v>
      </c>
      <c r="H383" s="5">
        <v>1.9178562045713221E-2</v>
      </c>
      <c r="I383" s="31" t="s">
        <v>1515</v>
      </c>
    </row>
    <row r="384" spans="1:9" x14ac:dyDescent="0.25">
      <c r="A384" s="29">
        <v>2059047</v>
      </c>
      <c r="B384" s="30" t="s">
        <v>717</v>
      </c>
      <c r="C384" s="16" t="s">
        <v>718</v>
      </c>
      <c r="D384" s="16" t="s">
        <v>18</v>
      </c>
      <c r="E384" s="17">
        <v>10</v>
      </c>
      <c r="F384" s="15">
        <v>92.44</v>
      </c>
      <c r="G384" s="15">
        <v>87</v>
      </c>
      <c r="H384" s="5">
        <v>5.8848983124188625E-2</v>
      </c>
      <c r="I384" s="31" t="s">
        <v>1515</v>
      </c>
    </row>
    <row r="385" spans="1:9" x14ac:dyDescent="0.25">
      <c r="A385" s="29">
        <v>2059377</v>
      </c>
      <c r="B385" s="30" t="s">
        <v>719</v>
      </c>
      <c r="C385" s="16" t="s">
        <v>720</v>
      </c>
      <c r="D385" s="46" t="s">
        <v>18</v>
      </c>
      <c r="E385" s="17">
        <v>2</v>
      </c>
      <c r="F385" s="15">
        <v>90.86</v>
      </c>
      <c r="G385" s="15">
        <v>90</v>
      </c>
      <c r="H385" s="5">
        <v>9.4651111600264626E-3</v>
      </c>
      <c r="I385" s="31" t="s">
        <v>1515</v>
      </c>
    </row>
    <row r="386" spans="1:9" x14ac:dyDescent="0.25">
      <c r="A386" s="29">
        <v>2071596</v>
      </c>
      <c r="B386" s="30" t="s">
        <v>721</v>
      </c>
      <c r="C386" s="16" t="s">
        <v>722</v>
      </c>
      <c r="D386" s="16" t="s">
        <v>18</v>
      </c>
      <c r="E386" s="17">
        <v>2</v>
      </c>
      <c r="F386" s="15">
        <v>72.27</v>
      </c>
      <c r="G386" s="15">
        <v>60</v>
      </c>
      <c r="H386" s="5">
        <v>0.16977999169779989</v>
      </c>
      <c r="I386" s="31" t="s">
        <v>1515</v>
      </c>
    </row>
    <row r="387" spans="1:9" x14ac:dyDescent="0.25">
      <c r="A387" s="29">
        <v>2071602</v>
      </c>
      <c r="B387" s="30" t="s">
        <v>723</v>
      </c>
      <c r="C387" s="16" t="s">
        <v>724</v>
      </c>
      <c r="D387" s="16" t="s">
        <v>18</v>
      </c>
      <c r="E387" s="17">
        <v>5</v>
      </c>
      <c r="F387" s="15">
        <v>92.92</v>
      </c>
      <c r="G387" s="15">
        <v>70</v>
      </c>
      <c r="H387" s="5">
        <v>0.24666379681446404</v>
      </c>
      <c r="I387" s="31" t="s">
        <v>1515</v>
      </c>
    </row>
    <row r="388" spans="1:9" x14ac:dyDescent="0.25">
      <c r="A388" s="29">
        <v>2059266</v>
      </c>
      <c r="B388" s="30" t="s">
        <v>725</v>
      </c>
      <c r="C388" s="16" t="s">
        <v>726</v>
      </c>
      <c r="D388" s="16" t="s">
        <v>18</v>
      </c>
      <c r="E388" s="17">
        <v>3</v>
      </c>
      <c r="F388" s="15">
        <v>50.1</v>
      </c>
      <c r="G388" s="15">
        <v>45</v>
      </c>
      <c r="H388" s="5">
        <v>0.10179640718562877</v>
      </c>
      <c r="I388" s="31" t="s">
        <v>1515</v>
      </c>
    </row>
    <row r="389" spans="1:9" x14ac:dyDescent="0.25">
      <c r="A389" s="29">
        <v>2044420</v>
      </c>
      <c r="B389" s="30" t="s">
        <v>727</v>
      </c>
      <c r="C389" s="16" t="s">
        <v>728</v>
      </c>
      <c r="D389" s="16" t="s">
        <v>18</v>
      </c>
      <c r="E389" s="17">
        <v>23</v>
      </c>
      <c r="F389" s="15">
        <v>84.74</v>
      </c>
      <c r="G389" s="15">
        <v>55</v>
      </c>
      <c r="H389" s="5">
        <v>0.35095586499881992</v>
      </c>
      <c r="I389" s="31" t="s">
        <v>1515</v>
      </c>
    </row>
    <row r="390" spans="1:9" x14ac:dyDescent="0.25">
      <c r="A390" s="29">
        <v>2050458</v>
      </c>
      <c r="B390" s="30" t="s">
        <v>729</v>
      </c>
      <c r="C390" s="16" t="s">
        <v>730</v>
      </c>
      <c r="D390" s="46" t="s">
        <v>18</v>
      </c>
      <c r="E390" s="17">
        <v>42</v>
      </c>
      <c r="F390" s="15">
        <v>36.86</v>
      </c>
      <c r="G390" s="15">
        <v>35.5</v>
      </c>
      <c r="H390" s="5">
        <v>3.6896364622897471E-2</v>
      </c>
      <c r="I390" s="31" t="s">
        <v>1515</v>
      </c>
    </row>
    <row r="391" spans="1:9" x14ac:dyDescent="0.25">
      <c r="A391" s="29">
        <v>2071365</v>
      </c>
      <c r="B391" s="30" t="s">
        <v>731</v>
      </c>
      <c r="C391" s="16" t="s">
        <v>732</v>
      </c>
      <c r="D391" s="16" t="s">
        <v>18</v>
      </c>
      <c r="E391" s="17">
        <v>9</v>
      </c>
      <c r="F391" s="15">
        <v>43.62</v>
      </c>
      <c r="G391" s="15">
        <v>42</v>
      </c>
      <c r="H391" s="5">
        <v>3.7138927097661534E-2</v>
      </c>
      <c r="I391" s="31" t="s">
        <v>1515</v>
      </c>
    </row>
    <row r="392" spans="1:9" x14ac:dyDescent="0.25">
      <c r="A392" s="29">
        <v>2044427</v>
      </c>
      <c r="B392" s="30" t="s">
        <v>733</v>
      </c>
      <c r="C392" s="16" t="s">
        <v>734</v>
      </c>
      <c r="D392" s="16" t="s">
        <v>18</v>
      </c>
      <c r="E392" s="17">
        <v>19</v>
      </c>
      <c r="F392" s="15">
        <v>19.45</v>
      </c>
      <c r="G392" s="15">
        <v>17</v>
      </c>
      <c r="H392" s="5">
        <v>0.12596401028277637</v>
      </c>
      <c r="I392" s="31" t="s">
        <v>1515</v>
      </c>
    </row>
    <row r="393" spans="1:9" x14ac:dyDescent="0.25">
      <c r="A393" s="29">
        <v>2059111</v>
      </c>
      <c r="B393" s="30" t="s">
        <v>735</v>
      </c>
      <c r="C393" s="16" t="s">
        <v>736</v>
      </c>
      <c r="D393" s="58" t="s">
        <v>18</v>
      </c>
      <c r="E393" s="17">
        <v>5</v>
      </c>
      <c r="F393" s="15">
        <v>84.1</v>
      </c>
      <c r="G393" s="15">
        <v>72</v>
      </c>
      <c r="H393" s="5">
        <v>0.14387633769322228</v>
      </c>
      <c r="I393" s="31" t="s">
        <v>1515</v>
      </c>
    </row>
    <row r="394" spans="1:9" x14ac:dyDescent="0.25">
      <c r="A394" s="29">
        <v>2048264</v>
      </c>
      <c r="B394" s="30" t="s">
        <v>737</v>
      </c>
      <c r="C394" s="16" t="s">
        <v>738</v>
      </c>
      <c r="D394" s="46" t="s">
        <v>18</v>
      </c>
      <c r="E394" s="17">
        <v>42</v>
      </c>
      <c r="F394" s="15">
        <v>38.869999999999997</v>
      </c>
      <c r="G394" s="15">
        <v>36</v>
      </c>
      <c r="H394" s="5">
        <v>7.3835863133521973E-2</v>
      </c>
      <c r="I394" s="31" t="s">
        <v>1515</v>
      </c>
    </row>
    <row r="395" spans="1:9" x14ac:dyDescent="0.25">
      <c r="A395" s="29">
        <v>2072008</v>
      </c>
      <c r="B395" s="30" t="s">
        <v>739</v>
      </c>
      <c r="C395" s="16" t="s">
        <v>740</v>
      </c>
      <c r="D395" s="16" t="s">
        <v>18</v>
      </c>
      <c r="E395" s="17">
        <v>2</v>
      </c>
      <c r="F395" s="15">
        <v>239.53</v>
      </c>
      <c r="G395" s="15">
        <v>237</v>
      </c>
      <c r="H395" s="5">
        <v>1.0562351271239501E-2</v>
      </c>
      <c r="I395" s="31" t="s">
        <v>1515</v>
      </c>
    </row>
    <row r="396" spans="1:9" x14ac:dyDescent="0.25">
      <c r="A396" s="29">
        <v>2044430</v>
      </c>
      <c r="B396" s="30" t="s">
        <v>741</v>
      </c>
      <c r="C396" s="16" t="s">
        <v>742</v>
      </c>
      <c r="D396" s="16" t="s">
        <v>18</v>
      </c>
      <c r="E396" s="17">
        <v>9</v>
      </c>
      <c r="F396" s="15">
        <v>54.57</v>
      </c>
      <c r="G396" s="15">
        <v>54</v>
      </c>
      <c r="H396" s="5">
        <v>1.0445299615173154E-2</v>
      </c>
      <c r="I396" s="31" t="s">
        <v>1515</v>
      </c>
    </row>
    <row r="397" spans="1:9" x14ac:dyDescent="0.25">
      <c r="A397" s="29">
        <v>1846465</v>
      </c>
      <c r="B397" s="25">
        <v>2166544</v>
      </c>
      <c r="C397" s="16" t="s">
        <v>743</v>
      </c>
      <c r="D397" s="16" t="s">
        <v>744</v>
      </c>
      <c r="E397" s="17" t="s">
        <v>11</v>
      </c>
      <c r="F397" s="6">
        <v>435</v>
      </c>
      <c r="G397" s="6">
        <v>389</v>
      </c>
      <c r="H397" s="5">
        <v>0.10574712643678164</v>
      </c>
      <c r="I397" s="31" t="s">
        <v>1515</v>
      </c>
    </row>
    <row r="398" spans="1:9" x14ac:dyDescent="0.25">
      <c r="A398" s="29">
        <v>2005668</v>
      </c>
      <c r="B398" s="25">
        <v>1950365</v>
      </c>
      <c r="C398" s="16" t="s">
        <v>745</v>
      </c>
      <c r="D398" s="16" t="s">
        <v>744</v>
      </c>
      <c r="E398" s="17" t="s">
        <v>11</v>
      </c>
      <c r="F398" s="6">
        <v>460</v>
      </c>
      <c r="G398" s="6">
        <v>414</v>
      </c>
      <c r="H398" s="5">
        <v>9.9999999999999978E-2</v>
      </c>
      <c r="I398" s="31" t="s">
        <v>1515</v>
      </c>
    </row>
    <row r="399" spans="1:9" x14ac:dyDescent="0.25">
      <c r="A399" s="29">
        <v>1846976</v>
      </c>
      <c r="B399" s="25">
        <v>1950323</v>
      </c>
      <c r="C399" s="16" t="s">
        <v>746</v>
      </c>
      <c r="D399" s="16" t="s">
        <v>744</v>
      </c>
      <c r="E399" s="17" t="s">
        <v>11</v>
      </c>
      <c r="F399" s="6">
        <v>475</v>
      </c>
      <c r="G399" s="6">
        <v>371</v>
      </c>
      <c r="H399" s="5">
        <v>0.21894736842105267</v>
      </c>
      <c r="I399" s="31" t="s">
        <v>1515</v>
      </c>
    </row>
    <row r="400" spans="1:9" x14ac:dyDescent="0.25">
      <c r="A400" s="29">
        <v>1877654</v>
      </c>
      <c r="B400" s="25">
        <v>1950311</v>
      </c>
      <c r="C400" s="16" t="s">
        <v>747</v>
      </c>
      <c r="D400" s="16" t="s">
        <v>744</v>
      </c>
      <c r="E400" s="17" t="s">
        <v>11</v>
      </c>
      <c r="F400" s="6">
        <v>475</v>
      </c>
      <c r="G400" s="6">
        <v>399</v>
      </c>
      <c r="H400" s="5">
        <v>0.16000000000000003</v>
      </c>
      <c r="I400" s="31" t="s">
        <v>1515</v>
      </c>
    </row>
    <row r="401" spans="1:9" x14ac:dyDescent="0.25">
      <c r="A401" s="29">
        <v>1829358</v>
      </c>
      <c r="B401" s="25">
        <v>1950278</v>
      </c>
      <c r="C401" s="16" t="s">
        <v>748</v>
      </c>
      <c r="D401" s="16" t="s">
        <v>744</v>
      </c>
      <c r="E401" s="17" t="s">
        <v>11</v>
      </c>
      <c r="F401" s="6">
        <v>475</v>
      </c>
      <c r="G401" s="6">
        <v>380</v>
      </c>
      <c r="H401" s="5">
        <v>0.19999999999999996</v>
      </c>
      <c r="I401" s="31" t="s">
        <v>1515</v>
      </c>
    </row>
    <row r="402" spans="1:9" x14ac:dyDescent="0.25">
      <c r="A402" s="29">
        <v>1829352</v>
      </c>
      <c r="B402" s="30" t="s">
        <v>749</v>
      </c>
      <c r="C402" s="16" t="s">
        <v>750</v>
      </c>
      <c r="D402" s="16" t="s">
        <v>744</v>
      </c>
      <c r="E402" s="17" t="s">
        <v>11</v>
      </c>
      <c r="F402" s="6">
        <v>485</v>
      </c>
      <c r="G402" s="6">
        <v>425</v>
      </c>
      <c r="H402" s="5">
        <v>0.12371134020618557</v>
      </c>
      <c r="I402" s="31" t="s">
        <v>1515</v>
      </c>
    </row>
    <row r="403" spans="1:9" x14ac:dyDescent="0.25">
      <c r="A403" s="29">
        <v>1846466</v>
      </c>
      <c r="B403" s="25">
        <v>2166545</v>
      </c>
      <c r="C403" s="16" t="s">
        <v>751</v>
      </c>
      <c r="D403" s="16" t="s">
        <v>744</v>
      </c>
      <c r="E403" s="17" t="s">
        <v>11</v>
      </c>
      <c r="F403" s="6">
        <v>535</v>
      </c>
      <c r="G403" s="6">
        <v>477</v>
      </c>
      <c r="H403" s="5">
        <v>0.108411214953271</v>
      </c>
      <c r="I403" s="31" t="s">
        <v>1515</v>
      </c>
    </row>
    <row r="404" spans="1:9" x14ac:dyDescent="0.25">
      <c r="A404" s="29">
        <v>1829531</v>
      </c>
      <c r="B404" s="25">
        <v>1950377</v>
      </c>
      <c r="C404" s="16" t="s">
        <v>752</v>
      </c>
      <c r="D404" s="16" t="s">
        <v>744</v>
      </c>
      <c r="E404" s="17" t="s">
        <v>11</v>
      </c>
      <c r="F404" s="6">
        <v>600</v>
      </c>
      <c r="G404" s="6">
        <v>516</v>
      </c>
      <c r="H404" s="5">
        <v>0.14000000000000001</v>
      </c>
      <c r="I404" s="31" t="s">
        <v>1515</v>
      </c>
    </row>
    <row r="405" spans="1:9" x14ac:dyDescent="0.25">
      <c r="A405" s="29">
        <v>1863713</v>
      </c>
      <c r="B405" s="25">
        <v>1950372</v>
      </c>
      <c r="C405" s="16" t="s">
        <v>753</v>
      </c>
      <c r="D405" s="16" t="s">
        <v>744</v>
      </c>
      <c r="E405" s="17" t="s">
        <v>11</v>
      </c>
      <c r="F405" s="6">
        <v>665</v>
      </c>
      <c r="G405" s="6">
        <v>560</v>
      </c>
      <c r="H405" s="5">
        <v>0.15789473684210531</v>
      </c>
      <c r="I405" s="31" t="s">
        <v>1515</v>
      </c>
    </row>
    <row r="406" spans="1:9" x14ac:dyDescent="0.25">
      <c r="A406" s="29">
        <v>1829353</v>
      </c>
      <c r="B406" s="30" t="s">
        <v>754</v>
      </c>
      <c r="C406" s="16" t="s">
        <v>755</v>
      </c>
      <c r="D406" s="58" t="s">
        <v>744</v>
      </c>
      <c r="E406" s="17" t="s">
        <v>11</v>
      </c>
      <c r="F406" s="6">
        <v>700</v>
      </c>
      <c r="G406" s="6">
        <v>602</v>
      </c>
      <c r="H406" s="5">
        <v>0.14000000000000001</v>
      </c>
      <c r="I406" s="31" t="s">
        <v>1515</v>
      </c>
    </row>
    <row r="407" spans="1:9" x14ac:dyDescent="0.25">
      <c r="A407" s="29">
        <v>1913640</v>
      </c>
      <c r="B407" s="25">
        <v>2123469</v>
      </c>
      <c r="C407" s="16" t="s">
        <v>756</v>
      </c>
      <c r="D407" s="58" t="s">
        <v>744</v>
      </c>
      <c r="E407" s="17">
        <v>25</v>
      </c>
      <c r="F407" s="6">
        <v>810</v>
      </c>
      <c r="G407" s="6">
        <v>697</v>
      </c>
      <c r="H407" s="5">
        <v>0.13950617283950617</v>
      </c>
      <c r="I407" s="31" t="s">
        <v>1515</v>
      </c>
    </row>
    <row r="408" spans="1:9" x14ac:dyDescent="0.25">
      <c r="A408" s="29">
        <v>1897717</v>
      </c>
      <c r="B408" s="25">
        <v>2075996</v>
      </c>
      <c r="C408" s="16" t="s">
        <v>757</v>
      </c>
      <c r="D408" s="58" t="s">
        <v>744</v>
      </c>
      <c r="E408" s="17" t="s">
        <v>11</v>
      </c>
      <c r="F408" s="6">
        <v>810</v>
      </c>
      <c r="G408" s="6">
        <v>664</v>
      </c>
      <c r="H408" s="5">
        <v>0.18024691358024691</v>
      </c>
      <c r="I408" s="31" t="s">
        <v>1515</v>
      </c>
    </row>
    <row r="409" spans="1:9" x14ac:dyDescent="0.25">
      <c r="A409" s="29">
        <v>1846615</v>
      </c>
      <c r="B409" s="25">
        <v>1950327</v>
      </c>
      <c r="C409" s="16" t="s">
        <v>758</v>
      </c>
      <c r="D409" s="58" t="s">
        <v>744</v>
      </c>
      <c r="E409" s="17" t="s">
        <v>11</v>
      </c>
      <c r="F409" s="6">
        <v>895</v>
      </c>
      <c r="G409" s="6">
        <v>734</v>
      </c>
      <c r="H409" s="5">
        <v>0.17988826815642456</v>
      </c>
      <c r="I409" s="31" t="s">
        <v>1515</v>
      </c>
    </row>
    <row r="410" spans="1:9" x14ac:dyDescent="0.25">
      <c r="A410" s="29">
        <v>1863716</v>
      </c>
      <c r="B410" s="25">
        <v>1950325</v>
      </c>
      <c r="C410" s="16" t="s">
        <v>759</v>
      </c>
      <c r="D410" s="16" t="s">
        <v>744</v>
      </c>
      <c r="E410" s="17" t="s">
        <v>11</v>
      </c>
      <c r="F410" s="6">
        <v>895</v>
      </c>
      <c r="G410" s="6">
        <v>752</v>
      </c>
      <c r="H410" s="5">
        <v>0.15977653631284916</v>
      </c>
      <c r="I410" s="31" t="s">
        <v>1515</v>
      </c>
    </row>
    <row r="411" spans="1:9" x14ac:dyDescent="0.25">
      <c r="A411" s="29">
        <v>2005536</v>
      </c>
      <c r="B411" s="30" t="s">
        <v>760</v>
      </c>
      <c r="C411" s="16" t="s">
        <v>761</v>
      </c>
      <c r="D411" s="16" t="s">
        <v>744</v>
      </c>
      <c r="E411" s="17" t="s">
        <v>11</v>
      </c>
      <c r="F411" s="6">
        <v>1025</v>
      </c>
      <c r="G411" s="6">
        <v>865</v>
      </c>
      <c r="H411" s="5">
        <v>0.15609756097560978</v>
      </c>
      <c r="I411" s="31" t="s">
        <v>1515</v>
      </c>
    </row>
    <row r="412" spans="1:9" x14ac:dyDescent="0.25">
      <c r="A412" s="29">
        <v>1911851</v>
      </c>
      <c r="B412" s="25">
        <v>2096860</v>
      </c>
      <c r="C412" s="16" t="s">
        <v>762</v>
      </c>
      <c r="D412" s="16" t="s">
        <v>744</v>
      </c>
      <c r="E412" s="17">
        <v>126</v>
      </c>
      <c r="F412" s="6">
        <v>1150</v>
      </c>
      <c r="G412" s="6">
        <v>977</v>
      </c>
      <c r="H412" s="5">
        <v>0.15043478260869569</v>
      </c>
      <c r="I412" s="31" t="s">
        <v>1515</v>
      </c>
    </row>
    <row r="413" spans="1:9" x14ac:dyDescent="0.25">
      <c r="A413" s="29">
        <v>1911829</v>
      </c>
      <c r="B413" s="25">
        <v>2031012</v>
      </c>
      <c r="C413" s="16" t="s">
        <v>763</v>
      </c>
      <c r="D413" s="16" t="s">
        <v>744</v>
      </c>
      <c r="E413" s="17" t="s">
        <v>11</v>
      </c>
      <c r="F413" s="6">
        <v>2150</v>
      </c>
      <c r="G413" s="6">
        <v>1774</v>
      </c>
      <c r="H413" s="5">
        <v>0.17488372093023252</v>
      </c>
      <c r="I413" s="31" t="s">
        <v>1515</v>
      </c>
    </row>
    <row r="414" spans="1:9" x14ac:dyDescent="0.25">
      <c r="A414" s="29">
        <v>2021044</v>
      </c>
      <c r="B414" s="25">
        <v>2205530</v>
      </c>
      <c r="C414" s="16" t="s">
        <v>764</v>
      </c>
      <c r="D414" s="16" t="s">
        <v>744</v>
      </c>
      <c r="E414" s="17" t="s">
        <v>11</v>
      </c>
      <c r="F414" s="6">
        <v>2362</v>
      </c>
      <c r="G414" s="6">
        <v>2110</v>
      </c>
      <c r="H414" s="5">
        <v>0.1066892464013548</v>
      </c>
      <c r="I414" s="31" t="s">
        <v>1515</v>
      </c>
    </row>
    <row r="415" spans="1:9" x14ac:dyDescent="0.25">
      <c r="A415" s="29">
        <v>2005588</v>
      </c>
      <c r="B415" s="25">
        <v>2198195</v>
      </c>
      <c r="C415" s="16" t="s">
        <v>765</v>
      </c>
      <c r="D415" s="16" t="s">
        <v>744</v>
      </c>
      <c r="E415" s="17" t="s">
        <v>11</v>
      </c>
      <c r="F415" s="6">
        <v>2600</v>
      </c>
      <c r="G415" s="6">
        <v>2260</v>
      </c>
      <c r="H415" s="5">
        <v>0.13076923076923075</v>
      </c>
      <c r="I415" s="31" t="s">
        <v>1515</v>
      </c>
    </row>
    <row r="416" spans="1:9" x14ac:dyDescent="0.25">
      <c r="A416" s="29">
        <v>2021057</v>
      </c>
      <c r="B416" s="25">
        <v>2205611</v>
      </c>
      <c r="C416" s="16" t="s">
        <v>766</v>
      </c>
      <c r="D416" s="16" t="s">
        <v>744</v>
      </c>
      <c r="E416" s="17" t="s">
        <v>11</v>
      </c>
      <c r="F416" s="6">
        <v>2665</v>
      </c>
      <c r="G416" s="6">
        <v>2380</v>
      </c>
      <c r="H416" s="5">
        <v>0.10694183864915574</v>
      </c>
      <c r="I416" s="31" t="s">
        <v>1515</v>
      </c>
    </row>
    <row r="417" spans="1:9" x14ac:dyDescent="0.25">
      <c r="A417" s="29">
        <v>2021212</v>
      </c>
      <c r="B417" s="25">
        <v>2198197</v>
      </c>
      <c r="C417" s="16" t="s">
        <v>767</v>
      </c>
      <c r="D417" s="16" t="s">
        <v>744</v>
      </c>
      <c r="E417" s="17" t="s">
        <v>11</v>
      </c>
      <c r="F417" s="6">
        <v>3025</v>
      </c>
      <c r="G417" s="6">
        <v>2562</v>
      </c>
      <c r="H417" s="5">
        <v>0.15305785123966942</v>
      </c>
      <c r="I417" s="31" t="s">
        <v>1515</v>
      </c>
    </row>
    <row r="418" spans="1:9" x14ac:dyDescent="0.25">
      <c r="A418" s="29">
        <v>1995473</v>
      </c>
      <c r="B418" s="25">
        <v>2187554</v>
      </c>
      <c r="C418" s="16" t="s">
        <v>768</v>
      </c>
      <c r="D418" s="16" t="s">
        <v>744</v>
      </c>
      <c r="E418" s="17">
        <v>151</v>
      </c>
      <c r="F418" s="6">
        <v>3125</v>
      </c>
      <c r="G418" s="6">
        <v>2643</v>
      </c>
      <c r="H418" s="5">
        <v>0.15424000000000004</v>
      </c>
      <c r="I418" s="31" t="s">
        <v>1515</v>
      </c>
    </row>
    <row r="419" spans="1:9" x14ac:dyDescent="0.25">
      <c r="A419" s="29">
        <v>1846308</v>
      </c>
      <c r="B419" s="25">
        <v>2172945</v>
      </c>
      <c r="C419" s="16" t="s">
        <v>769</v>
      </c>
      <c r="D419" s="16" t="s">
        <v>744</v>
      </c>
      <c r="E419" s="17">
        <v>165</v>
      </c>
      <c r="F419" s="6">
        <v>3500</v>
      </c>
      <c r="G419" s="6">
        <v>2943</v>
      </c>
      <c r="H419" s="5">
        <v>0.15914285714285714</v>
      </c>
      <c r="I419" s="31" t="s">
        <v>1515</v>
      </c>
    </row>
    <row r="420" spans="1:9" x14ac:dyDescent="0.25">
      <c r="A420" s="29">
        <v>1828619</v>
      </c>
      <c r="B420" s="25">
        <v>1931687</v>
      </c>
      <c r="C420" s="16" t="s">
        <v>770</v>
      </c>
      <c r="D420" s="16" t="s">
        <v>744</v>
      </c>
      <c r="E420" s="17" t="s">
        <v>11</v>
      </c>
      <c r="F420" s="6">
        <v>4500</v>
      </c>
      <c r="G420" s="6">
        <v>3750</v>
      </c>
      <c r="H420" s="5">
        <v>0.16666666666666663</v>
      </c>
      <c r="I420" s="31" t="s">
        <v>1515</v>
      </c>
    </row>
    <row r="421" spans="1:9" x14ac:dyDescent="0.25">
      <c r="A421" s="29">
        <v>2030493</v>
      </c>
      <c r="B421" s="25">
        <v>2172943</v>
      </c>
      <c r="C421" s="16" t="s">
        <v>771</v>
      </c>
      <c r="D421" s="16" t="s">
        <v>744</v>
      </c>
      <c r="E421" s="17">
        <v>56</v>
      </c>
      <c r="F421" s="6">
        <v>4800</v>
      </c>
      <c r="G421" s="6">
        <v>4009</v>
      </c>
      <c r="H421" s="5">
        <v>0.16479166666666667</v>
      </c>
      <c r="I421" s="31" t="s">
        <v>1515</v>
      </c>
    </row>
    <row r="422" spans="1:9" x14ac:dyDescent="0.25">
      <c r="A422" s="29">
        <v>1828791</v>
      </c>
      <c r="B422" s="25">
        <v>2093217</v>
      </c>
      <c r="C422" s="16" t="s">
        <v>772</v>
      </c>
      <c r="D422" s="16" t="s">
        <v>744</v>
      </c>
      <c r="E422" s="17" t="s">
        <v>11</v>
      </c>
      <c r="F422" s="6">
        <v>5650</v>
      </c>
      <c r="G422" s="6">
        <v>4774</v>
      </c>
      <c r="H422" s="5">
        <v>0.15504424778761061</v>
      </c>
      <c r="I422" s="31" t="s">
        <v>1515</v>
      </c>
    </row>
    <row r="423" spans="1:9" x14ac:dyDescent="0.25">
      <c r="A423" s="29">
        <v>2005821</v>
      </c>
      <c r="B423" s="25">
        <v>2200954</v>
      </c>
      <c r="C423" s="16" t="s">
        <v>773</v>
      </c>
      <c r="D423" s="16" t="s">
        <v>744</v>
      </c>
      <c r="E423" s="17">
        <v>42</v>
      </c>
      <c r="F423" s="6">
        <v>5675</v>
      </c>
      <c r="G423" s="6">
        <v>4767</v>
      </c>
      <c r="H423" s="5">
        <v>0.16000000000000003</v>
      </c>
      <c r="I423" s="31" t="s">
        <v>1515</v>
      </c>
    </row>
    <row r="424" spans="1:9" x14ac:dyDescent="0.25">
      <c r="A424" s="29">
        <v>1846080</v>
      </c>
      <c r="B424" s="25">
        <v>2169369</v>
      </c>
      <c r="C424" s="16" t="s">
        <v>774</v>
      </c>
      <c r="D424" s="16" t="s">
        <v>744</v>
      </c>
      <c r="E424" s="17">
        <v>5</v>
      </c>
      <c r="F424" s="6">
        <v>6150</v>
      </c>
      <c r="G424" s="6">
        <v>5171</v>
      </c>
      <c r="H424" s="5">
        <v>0.15918699186991869</v>
      </c>
      <c r="I424" s="31" t="s">
        <v>1515</v>
      </c>
    </row>
    <row r="425" spans="1:9" x14ac:dyDescent="0.25">
      <c r="A425" s="29">
        <v>2005581</v>
      </c>
      <c r="B425" s="25">
        <v>1931605</v>
      </c>
      <c r="C425" s="16" t="s">
        <v>775</v>
      </c>
      <c r="D425" s="16" t="s">
        <v>744</v>
      </c>
      <c r="E425" s="17">
        <v>24</v>
      </c>
      <c r="F425" s="6">
        <v>6250</v>
      </c>
      <c r="G425" s="6">
        <v>5233</v>
      </c>
      <c r="H425" s="5">
        <v>0.16271999999999998</v>
      </c>
      <c r="I425" s="31" t="s">
        <v>1515</v>
      </c>
    </row>
    <row r="426" spans="1:9" x14ac:dyDescent="0.25">
      <c r="A426" s="29">
        <v>1828591</v>
      </c>
      <c r="B426" s="25">
        <v>2143646</v>
      </c>
      <c r="C426" s="16" t="s">
        <v>776</v>
      </c>
      <c r="D426" s="16" t="s">
        <v>744</v>
      </c>
      <c r="E426" s="17">
        <v>57</v>
      </c>
      <c r="F426" s="6">
        <v>6750</v>
      </c>
      <c r="G426" s="6">
        <v>5670</v>
      </c>
      <c r="H426" s="5">
        <v>0.16000000000000003</v>
      </c>
      <c r="I426" s="31" t="s">
        <v>1515</v>
      </c>
    </row>
    <row r="427" spans="1:9" x14ac:dyDescent="0.25">
      <c r="A427" s="29">
        <v>2005819</v>
      </c>
      <c r="B427" s="25">
        <v>2200955</v>
      </c>
      <c r="C427" s="16" t="s">
        <v>777</v>
      </c>
      <c r="D427" s="16" t="s">
        <v>744</v>
      </c>
      <c r="E427" s="17">
        <v>99</v>
      </c>
      <c r="F427" s="6">
        <v>7150</v>
      </c>
      <c r="G427" s="6">
        <v>5934</v>
      </c>
      <c r="H427" s="5">
        <v>0.1700699300699301</v>
      </c>
      <c r="I427" s="31" t="s">
        <v>1515</v>
      </c>
    </row>
    <row r="428" spans="1:9" x14ac:dyDescent="0.25">
      <c r="A428" s="29">
        <v>1863650</v>
      </c>
      <c r="B428" s="25">
        <v>1931646</v>
      </c>
      <c r="C428" s="16" t="s">
        <v>778</v>
      </c>
      <c r="D428" s="16" t="s">
        <v>744</v>
      </c>
      <c r="E428" s="17">
        <v>136</v>
      </c>
      <c r="F428" s="6">
        <v>7500</v>
      </c>
      <c r="G428" s="6">
        <v>6310</v>
      </c>
      <c r="H428" s="5">
        <v>0.15866666666666662</v>
      </c>
      <c r="I428" s="31" t="s">
        <v>1515</v>
      </c>
    </row>
    <row r="429" spans="1:9" x14ac:dyDescent="0.25">
      <c r="A429" s="29">
        <v>1828602</v>
      </c>
      <c r="B429" s="25">
        <v>2143650</v>
      </c>
      <c r="C429" s="16" t="s">
        <v>779</v>
      </c>
      <c r="D429" s="16" t="s">
        <v>744</v>
      </c>
      <c r="E429" s="17">
        <v>4</v>
      </c>
      <c r="F429" s="18">
        <v>8450</v>
      </c>
      <c r="G429" s="18">
        <v>7170</v>
      </c>
      <c r="H429" s="5">
        <v>0.15147928994082838</v>
      </c>
      <c r="I429" s="31" t="s">
        <v>1515</v>
      </c>
    </row>
    <row r="430" spans="1:9" x14ac:dyDescent="0.25">
      <c r="A430" s="29">
        <v>1828254</v>
      </c>
      <c r="B430" s="25">
        <v>1931507</v>
      </c>
      <c r="C430" s="16" t="s">
        <v>780</v>
      </c>
      <c r="D430" s="16" t="s">
        <v>744</v>
      </c>
      <c r="E430" s="17" t="s">
        <v>11</v>
      </c>
      <c r="F430" s="18">
        <v>8600</v>
      </c>
      <c r="G430" s="18">
        <v>7121</v>
      </c>
      <c r="H430" s="5">
        <v>0.17197674418604647</v>
      </c>
      <c r="I430" s="31" t="s">
        <v>1515</v>
      </c>
    </row>
    <row r="431" spans="1:9" x14ac:dyDescent="0.25">
      <c r="A431" s="29">
        <v>1863649</v>
      </c>
      <c r="B431" s="25">
        <v>1931684</v>
      </c>
      <c r="C431" s="16" t="s">
        <v>781</v>
      </c>
      <c r="D431" s="16" t="s">
        <v>744</v>
      </c>
      <c r="E431" s="17">
        <v>53</v>
      </c>
      <c r="F431" s="18">
        <v>8850</v>
      </c>
      <c r="G431" s="18">
        <v>7488</v>
      </c>
      <c r="H431" s="5">
        <v>0.15389830508474578</v>
      </c>
      <c r="I431" s="31" t="s">
        <v>1515</v>
      </c>
    </row>
    <row r="432" spans="1:9" x14ac:dyDescent="0.25">
      <c r="A432" s="29">
        <v>1828584</v>
      </c>
      <c r="B432" s="25">
        <v>2123506</v>
      </c>
      <c r="C432" s="16" t="s">
        <v>782</v>
      </c>
      <c r="D432" s="16" t="s">
        <v>744</v>
      </c>
      <c r="E432" s="17">
        <v>55</v>
      </c>
      <c r="F432" s="18">
        <v>9250</v>
      </c>
      <c r="G432" s="18">
        <v>7775</v>
      </c>
      <c r="H432" s="5">
        <v>0.1594594594594595</v>
      </c>
      <c r="I432" s="31" t="s">
        <v>1515</v>
      </c>
    </row>
    <row r="433" spans="1:9" x14ac:dyDescent="0.25">
      <c r="A433" s="29">
        <v>1828355</v>
      </c>
      <c r="B433" s="25">
        <v>2123501</v>
      </c>
      <c r="C433" s="16" t="s">
        <v>783</v>
      </c>
      <c r="D433" s="16" t="s">
        <v>744</v>
      </c>
      <c r="E433" s="17">
        <v>2</v>
      </c>
      <c r="F433" s="18">
        <v>9250</v>
      </c>
      <c r="G433" s="18">
        <v>7708</v>
      </c>
      <c r="H433" s="5">
        <v>0.16670270270270271</v>
      </c>
      <c r="I433" s="31" t="s">
        <v>1515</v>
      </c>
    </row>
    <row r="434" spans="1:9" x14ac:dyDescent="0.25">
      <c r="A434" s="29">
        <v>1828340</v>
      </c>
      <c r="B434" s="25">
        <v>2123491</v>
      </c>
      <c r="C434" s="16" t="s">
        <v>784</v>
      </c>
      <c r="D434" s="16" t="s">
        <v>744</v>
      </c>
      <c r="E434" s="17">
        <v>9</v>
      </c>
      <c r="F434" s="18">
        <v>9250</v>
      </c>
      <c r="G434" s="18">
        <v>7708</v>
      </c>
      <c r="H434" s="5">
        <v>0.16670270270270271</v>
      </c>
      <c r="I434" s="31" t="s">
        <v>1515</v>
      </c>
    </row>
    <row r="435" spans="1:9" x14ac:dyDescent="0.25">
      <c r="A435" s="29">
        <v>1828353</v>
      </c>
      <c r="B435" s="25">
        <v>2123496</v>
      </c>
      <c r="C435" s="16" t="s">
        <v>785</v>
      </c>
      <c r="D435" s="16" t="s">
        <v>744</v>
      </c>
      <c r="E435" s="17">
        <v>14</v>
      </c>
      <c r="F435" s="18">
        <v>9250</v>
      </c>
      <c r="G435" s="18">
        <v>7707</v>
      </c>
      <c r="H435" s="5">
        <v>0.16681081081081084</v>
      </c>
      <c r="I435" s="31" t="s">
        <v>1515</v>
      </c>
    </row>
    <row r="436" spans="1:9" x14ac:dyDescent="0.25">
      <c r="A436" s="29">
        <v>1828258</v>
      </c>
      <c r="B436" s="25">
        <v>1931511</v>
      </c>
      <c r="C436" s="16" t="s">
        <v>786</v>
      </c>
      <c r="D436" s="16" t="s">
        <v>744</v>
      </c>
      <c r="E436" s="17">
        <v>1</v>
      </c>
      <c r="F436" s="18">
        <v>9850</v>
      </c>
      <c r="G436" s="18">
        <v>5334</v>
      </c>
      <c r="H436" s="5">
        <v>0.45847715736040606</v>
      </c>
      <c r="I436" s="31" t="s">
        <v>1515</v>
      </c>
    </row>
    <row r="437" spans="1:9" x14ac:dyDescent="0.25">
      <c r="A437" s="29">
        <v>1846057</v>
      </c>
      <c r="B437" s="25">
        <v>2169228</v>
      </c>
      <c r="C437" s="16" t="s">
        <v>787</v>
      </c>
      <c r="D437" s="16" t="s">
        <v>744</v>
      </c>
      <c r="E437" s="17">
        <v>25</v>
      </c>
      <c r="F437" s="18">
        <v>10000</v>
      </c>
      <c r="G437" s="18">
        <v>8361</v>
      </c>
      <c r="H437" s="5">
        <v>0.16390000000000005</v>
      </c>
      <c r="I437" s="31" t="s">
        <v>1515</v>
      </c>
    </row>
    <row r="438" spans="1:9" x14ac:dyDescent="0.25">
      <c r="A438" s="29">
        <v>1846076</v>
      </c>
      <c r="B438" s="25">
        <v>2169366</v>
      </c>
      <c r="C438" s="16" t="s">
        <v>788</v>
      </c>
      <c r="D438" s="16" t="s">
        <v>744</v>
      </c>
      <c r="E438" s="17">
        <v>31</v>
      </c>
      <c r="F438" s="18">
        <v>10000</v>
      </c>
      <c r="G438" s="18">
        <v>8403</v>
      </c>
      <c r="H438" s="5">
        <v>0.15969999999999995</v>
      </c>
      <c r="I438" s="31" t="s">
        <v>1515</v>
      </c>
    </row>
    <row r="439" spans="1:9" x14ac:dyDescent="0.25">
      <c r="A439" s="29">
        <v>1846075</v>
      </c>
      <c r="B439" s="25">
        <v>2169362</v>
      </c>
      <c r="C439" s="16" t="s">
        <v>789</v>
      </c>
      <c r="D439" s="16" t="s">
        <v>744</v>
      </c>
      <c r="E439" s="17">
        <v>22</v>
      </c>
      <c r="F439" s="18">
        <v>10000</v>
      </c>
      <c r="G439" s="18">
        <v>8350</v>
      </c>
      <c r="H439" s="5">
        <v>0.16500000000000004</v>
      </c>
      <c r="I439" s="31" t="s">
        <v>1515</v>
      </c>
    </row>
    <row r="440" spans="1:9" x14ac:dyDescent="0.25">
      <c r="A440" s="29">
        <v>1846169</v>
      </c>
      <c r="B440" s="25">
        <v>2169080</v>
      </c>
      <c r="C440" s="16" t="s">
        <v>790</v>
      </c>
      <c r="D440" s="16" t="s">
        <v>744</v>
      </c>
      <c r="E440" s="17">
        <v>59</v>
      </c>
      <c r="F440" s="18">
        <v>11450</v>
      </c>
      <c r="G440" s="18">
        <v>9587</v>
      </c>
      <c r="H440" s="5">
        <v>0.16270742358078605</v>
      </c>
      <c r="I440" s="31" t="s">
        <v>1515</v>
      </c>
    </row>
    <row r="441" spans="1:9" x14ac:dyDescent="0.25">
      <c r="A441" s="29">
        <v>1846164</v>
      </c>
      <c r="B441" s="25">
        <v>2169076</v>
      </c>
      <c r="C441" s="16" t="s">
        <v>791</v>
      </c>
      <c r="D441" s="16" t="s">
        <v>744</v>
      </c>
      <c r="E441" s="17">
        <v>41</v>
      </c>
      <c r="F441" s="18">
        <v>11450</v>
      </c>
      <c r="G441" s="18">
        <v>9589</v>
      </c>
      <c r="H441" s="5">
        <v>0.16253275109170306</v>
      </c>
      <c r="I441" s="31" t="s">
        <v>1515</v>
      </c>
    </row>
    <row r="442" spans="1:9" x14ac:dyDescent="0.25">
      <c r="A442" s="29">
        <v>1846163</v>
      </c>
      <c r="B442" s="25">
        <v>2169073</v>
      </c>
      <c r="C442" s="16" t="s">
        <v>792</v>
      </c>
      <c r="D442" s="16" t="s">
        <v>744</v>
      </c>
      <c r="E442" s="17">
        <v>59</v>
      </c>
      <c r="F442" s="18">
        <v>11450</v>
      </c>
      <c r="G442" s="18">
        <v>9591</v>
      </c>
      <c r="H442" s="5">
        <v>0.16235807860262008</v>
      </c>
      <c r="I442" s="31" t="s">
        <v>1515</v>
      </c>
    </row>
    <row r="443" spans="1:9" x14ac:dyDescent="0.25">
      <c r="A443" s="29">
        <v>1846160</v>
      </c>
      <c r="B443" s="25">
        <v>2169062</v>
      </c>
      <c r="C443" s="16" t="s">
        <v>793</v>
      </c>
      <c r="D443" s="16" t="s">
        <v>744</v>
      </c>
      <c r="E443" s="17">
        <v>31</v>
      </c>
      <c r="F443" s="18">
        <v>11450</v>
      </c>
      <c r="G443" s="18">
        <v>9511</v>
      </c>
      <c r="H443" s="5">
        <v>0.16934497816593885</v>
      </c>
      <c r="I443" s="31" t="s">
        <v>1515</v>
      </c>
    </row>
    <row r="444" spans="1:9" x14ac:dyDescent="0.25">
      <c r="A444" s="29">
        <v>1972018</v>
      </c>
      <c r="B444" s="25">
        <v>2181997</v>
      </c>
      <c r="C444" s="16" t="s">
        <v>794</v>
      </c>
      <c r="D444" s="16" t="s">
        <v>744</v>
      </c>
      <c r="E444" s="17">
        <v>36</v>
      </c>
      <c r="F444" s="18">
        <v>12250</v>
      </c>
      <c r="G444" s="18">
        <v>10223</v>
      </c>
      <c r="H444" s="5">
        <v>0.165469387755102</v>
      </c>
      <c r="I444" s="31" t="s">
        <v>1515</v>
      </c>
    </row>
    <row r="445" spans="1:9" x14ac:dyDescent="0.25">
      <c r="A445" s="29">
        <v>1972028</v>
      </c>
      <c r="B445" s="25">
        <v>2182012</v>
      </c>
      <c r="C445" s="16" t="s">
        <v>795</v>
      </c>
      <c r="D445" s="16" t="s">
        <v>744</v>
      </c>
      <c r="E445" s="17">
        <v>10</v>
      </c>
      <c r="F445" s="18">
        <v>13000</v>
      </c>
      <c r="G445" s="18">
        <v>10898</v>
      </c>
      <c r="H445" s="5">
        <v>0.16169230769230769</v>
      </c>
      <c r="I445" s="31" t="s">
        <v>1515</v>
      </c>
    </row>
    <row r="446" spans="1:9" x14ac:dyDescent="0.25">
      <c r="A446" s="29">
        <v>1972023</v>
      </c>
      <c r="B446" s="25">
        <v>2182016</v>
      </c>
      <c r="C446" s="16" t="s">
        <v>796</v>
      </c>
      <c r="D446" s="16" t="s">
        <v>744</v>
      </c>
      <c r="E446" s="17">
        <v>78</v>
      </c>
      <c r="F446" s="18">
        <v>13000</v>
      </c>
      <c r="G446" s="18">
        <v>10828</v>
      </c>
      <c r="H446" s="5">
        <v>0.16707692307692312</v>
      </c>
      <c r="I446" s="31" t="s">
        <v>1515</v>
      </c>
    </row>
    <row r="447" spans="1:9" x14ac:dyDescent="0.25">
      <c r="A447" s="29">
        <v>1828256</v>
      </c>
      <c r="B447" s="25">
        <v>1931509</v>
      </c>
      <c r="C447" s="16" t="s">
        <v>797</v>
      </c>
      <c r="D447" s="16" t="s">
        <v>744</v>
      </c>
      <c r="E447" s="17">
        <v>13</v>
      </c>
      <c r="F447" s="18">
        <v>13800</v>
      </c>
      <c r="G447" s="18">
        <v>11718</v>
      </c>
      <c r="H447" s="5">
        <v>0.15086956521739125</v>
      </c>
      <c r="I447" s="31" t="s">
        <v>1515</v>
      </c>
    </row>
    <row r="448" spans="1:9" x14ac:dyDescent="0.25">
      <c r="A448" s="29">
        <v>1827490</v>
      </c>
      <c r="B448" s="25">
        <v>1931475</v>
      </c>
      <c r="C448" s="16" t="s">
        <v>798</v>
      </c>
      <c r="D448" s="16" t="s">
        <v>744</v>
      </c>
      <c r="E448" s="17">
        <v>9</v>
      </c>
      <c r="F448" s="18">
        <v>14300</v>
      </c>
      <c r="G448" s="18">
        <v>12270</v>
      </c>
      <c r="H448" s="5">
        <v>0.14195804195804196</v>
      </c>
      <c r="I448" s="31" t="s">
        <v>1515</v>
      </c>
    </row>
    <row r="449" spans="1:9" x14ac:dyDescent="0.25">
      <c r="A449" s="29">
        <v>1827528</v>
      </c>
      <c r="B449" s="25">
        <v>1931518</v>
      </c>
      <c r="C449" s="16" t="s">
        <v>799</v>
      </c>
      <c r="D449" s="16" t="s">
        <v>744</v>
      </c>
      <c r="E449" s="17">
        <v>21</v>
      </c>
      <c r="F449" s="18">
        <v>14350</v>
      </c>
      <c r="G449" s="18">
        <v>12087</v>
      </c>
      <c r="H449" s="5">
        <v>0.15770034843205571</v>
      </c>
      <c r="I449" s="31" t="s">
        <v>1515</v>
      </c>
    </row>
    <row r="450" spans="1:9" x14ac:dyDescent="0.25">
      <c r="A450" s="29">
        <v>1827983</v>
      </c>
      <c r="B450" s="25">
        <v>1931504</v>
      </c>
      <c r="C450" s="16" t="s">
        <v>800</v>
      </c>
      <c r="D450" s="16" t="s">
        <v>744</v>
      </c>
      <c r="E450" s="17">
        <v>35</v>
      </c>
      <c r="F450" s="18">
        <v>15000</v>
      </c>
      <c r="G450" s="18">
        <v>12709</v>
      </c>
      <c r="H450" s="5">
        <v>0.15273333333333339</v>
      </c>
      <c r="I450" s="31" t="s">
        <v>1515</v>
      </c>
    </row>
    <row r="451" spans="1:9" x14ac:dyDescent="0.25">
      <c r="A451" s="29">
        <v>1911770</v>
      </c>
      <c r="B451" s="25">
        <v>1931521</v>
      </c>
      <c r="C451" s="16" t="s">
        <v>801</v>
      </c>
      <c r="D451" s="16" t="s">
        <v>744</v>
      </c>
      <c r="E451" s="17">
        <v>7</v>
      </c>
      <c r="F451" s="18">
        <v>15850</v>
      </c>
      <c r="G451" s="18">
        <v>13034</v>
      </c>
      <c r="H451" s="5">
        <v>0.17766561514195589</v>
      </c>
      <c r="I451" s="31" t="s">
        <v>1515</v>
      </c>
    </row>
    <row r="452" spans="1:9" x14ac:dyDescent="0.25">
      <c r="A452" s="29">
        <v>1911769</v>
      </c>
      <c r="B452" s="25">
        <v>1945364</v>
      </c>
      <c r="C452" s="16" t="s">
        <v>802</v>
      </c>
      <c r="D452" s="16" t="s">
        <v>744</v>
      </c>
      <c r="E452" s="17">
        <v>3</v>
      </c>
      <c r="F452" s="18">
        <v>16250</v>
      </c>
      <c r="G452" s="18">
        <v>13535</v>
      </c>
      <c r="H452" s="5">
        <v>0.16707692307692312</v>
      </c>
      <c r="I452" s="31" t="s">
        <v>1515</v>
      </c>
    </row>
    <row r="453" spans="1:9" x14ac:dyDescent="0.25">
      <c r="A453" s="29">
        <v>1912146</v>
      </c>
      <c r="B453" s="25">
        <v>2119783</v>
      </c>
      <c r="C453" s="16" t="s">
        <v>803</v>
      </c>
      <c r="D453" s="16" t="s">
        <v>744</v>
      </c>
      <c r="E453" s="17">
        <v>11</v>
      </c>
      <c r="F453" s="18">
        <v>16650</v>
      </c>
      <c r="G453" s="18">
        <v>13949</v>
      </c>
      <c r="H453" s="5">
        <v>0.16222222222222227</v>
      </c>
      <c r="I453" s="31" t="s">
        <v>1515</v>
      </c>
    </row>
    <row r="454" spans="1:9" x14ac:dyDescent="0.25">
      <c r="A454" s="29">
        <v>1846158</v>
      </c>
      <c r="B454" s="25">
        <v>2169078</v>
      </c>
      <c r="C454" s="16" t="s">
        <v>804</v>
      </c>
      <c r="D454" s="16" t="s">
        <v>744</v>
      </c>
      <c r="E454" s="17">
        <v>48</v>
      </c>
      <c r="F454" s="18">
        <v>16750</v>
      </c>
      <c r="G454" s="18">
        <v>13800</v>
      </c>
      <c r="H454" s="5">
        <v>0.17611940298507467</v>
      </c>
      <c r="I454" s="31" t="s">
        <v>1515</v>
      </c>
    </row>
    <row r="455" spans="1:9" x14ac:dyDescent="0.25">
      <c r="A455" s="29">
        <v>1846150</v>
      </c>
      <c r="B455" s="25">
        <v>2169030</v>
      </c>
      <c r="C455" s="16" t="s">
        <v>805</v>
      </c>
      <c r="D455" s="16" t="s">
        <v>744</v>
      </c>
      <c r="E455" s="17">
        <v>39</v>
      </c>
      <c r="F455" s="18">
        <v>17750</v>
      </c>
      <c r="G455" s="18">
        <v>15006</v>
      </c>
      <c r="H455" s="5">
        <v>0.15459154929577468</v>
      </c>
      <c r="I455" s="31" t="s">
        <v>1515</v>
      </c>
    </row>
    <row r="456" spans="1:9" x14ac:dyDescent="0.25">
      <c r="A456" s="29">
        <v>1846156</v>
      </c>
      <c r="B456" s="25">
        <v>2169074</v>
      </c>
      <c r="C456" s="16" t="s">
        <v>806</v>
      </c>
      <c r="D456" s="16" t="s">
        <v>744</v>
      </c>
      <c r="E456" s="17">
        <v>40</v>
      </c>
      <c r="F456" s="18">
        <v>17750</v>
      </c>
      <c r="G456" s="18">
        <v>14847</v>
      </c>
      <c r="H456" s="5">
        <v>0.16354929577464794</v>
      </c>
      <c r="I456" s="31" t="s">
        <v>1515</v>
      </c>
    </row>
    <row r="457" spans="1:9" x14ac:dyDescent="0.25">
      <c r="A457" s="29">
        <v>1846155</v>
      </c>
      <c r="B457" s="25">
        <v>2169071</v>
      </c>
      <c r="C457" s="16" t="s">
        <v>807</v>
      </c>
      <c r="D457" s="16" t="s">
        <v>744</v>
      </c>
      <c r="E457" s="17">
        <v>46</v>
      </c>
      <c r="F457" s="18">
        <v>17750</v>
      </c>
      <c r="G457" s="18">
        <v>14881</v>
      </c>
      <c r="H457" s="5">
        <v>0.16163380281690143</v>
      </c>
      <c r="I457" s="31" t="s">
        <v>1515</v>
      </c>
    </row>
    <row r="458" spans="1:9" x14ac:dyDescent="0.25">
      <c r="A458" s="29">
        <v>2005826</v>
      </c>
      <c r="B458" s="25">
        <v>2200951</v>
      </c>
      <c r="C458" s="16" t="s">
        <v>808</v>
      </c>
      <c r="D458" s="16" t="s">
        <v>744</v>
      </c>
      <c r="E458" s="17">
        <v>29</v>
      </c>
      <c r="F458" s="18">
        <v>18750</v>
      </c>
      <c r="G458" s="18">
        <v>15570</v>
      </c>
      <c r="H458" s="5">
        <v>0.16959999999999997</v>
      </c>
      <c r="I458" s="31" t="s">
        <v>1515</v>
      </c>
    </row>
    <row r="459" spans="1:9" x14ac:dyDescent="0.25">
      <c r="A459" s="29">
        <v>2005830</v>
      </c>
      <c r="B459" s="25">
        <v>2200952</v>
      </c>
      <c r="C459" s="16" t="s">
        <v>809</v>
      </c>
      <c r="D459" s="16" t="s">
        <v>744</v>
      </c>
      <c r="E459" s="17">
        <v>36</v>
      </c>
      <c r="F459" s="18">
        <v>19000</v>
      </c>
      <c r="G459" s="18">
        <v>16027</v>
      </c>
      <c r="H459" s="5">
        <v>0.15647368421052632</v>
      </c>
      <c r="I459" s="31" t="s">
        <v>1515</v>
      </c>
    </row>
    <row r="460" spans="1:9" x14ac:dyDescent="0.25">
      <c r="A460" s="29">
        <v>2005837</v>
      </c>
      <c r="B460" s="25">
        <v>2201051</v>
      </c>
      <c r="C460" s="16" t="s">
        <v>810</v>
      </c>
      <c r="D460" s="16" t="s">
        <v>744</v>
      </c>
      <c r="E460" s="17">
        <v>77</v>
      </c>
      <c r="F460" s="18">
        <v>19000</v>
      </c>
      <c r="G460" s="18">
        <v>15790</v>
      </c>
      <c r="H460" s="5">
        <v>0.16894736842105262</v>
      </c>
      <c r="I460" s="31" t="s">
        <v>1515</v>
      </c>
    </row>
    <row r="461" spans="1:9" x14ac:dyDescent="0.25">
      <c r="A461" s="29">
        <v>1971978</v>
      </c>
      <c r="B461" s="25">
        <v>2181994</v>
      </c>
      <c r="C461" s="16" t="s">
        <v>811</v>
      </c>
      <c r="D461" s="16" t="s">
        <v>744</v>
      </c>
      <c r="E461" s="17">
        <v>24</v>
      </c>
      <c r="F461" s="18">
        <v>19750</v>
      </c>
      <c r="G461" s="18">
        <v>16599</v>
      </c>
      <c r="H461" s="5">
        <v>0.15954430379746831</v>
      </c>
      <c r="I461" s="31" t="s">
        <v>1515</v>
      </c>
    </row>
    <row r="462" spans="1:9" x14ac:dyDescent="0.25">
      <c r="A462" s="29">
        <v>2021068</v>
      </c>
      <c r="B462" s="25">
        <v>2206124</v>
      </c>
      <c r="C462" s="16" t="s">
        <v>812</v>
      </c>
      <c r="D462" s="16" t="s">
        <v>744</v>
      </c>
      <c r="E462" s="17">
        <v>6</v>
      </c>
      <c r="F462" s="18">
        <v>21150</v>
      </c>
      <c r="G462" s="18">
        <v>17330</v>
      </c>
      <c r="H462" s="5">
        <v>0.18061465721040193</v>
      </c>
      <c r="I462" s="31" t="s">
        <v>1515</v>
      </c>
    </row>
    <row r="463" spans="1:9" x14ac:dyDescent="0.25">
      <c r="A463" s="29">
        <v>1971987</v>
      </c>
      <c r="B463" s="25">
        <v>2182009</v>
      </c>
      <c r="C463" s="16" t="s">
        <v>813</v>
      </c>
      <c r="D463" s="16" t="s">
        <v>744</v>
      </c>
      <c r="E463" s="17">
        <v>9</v>
      </c>
      <c r="F463" s="18">
        <v>21500</v>
      </c>
      <c r="G463" s="18">
        <v>18013</v>
      </c>
      <c r="H463" s="5">
        <v>0.16218604651162793</v>
      </c>
      <c r="I463" s="31" t="s">
        <v>1515</v>
      </c>
    </row>
    <row r="464" spans="1:9" x14ac:dyDescent="0.25">
      <c r="A464" s="29">
        <v>2005834</v>
      </c>
      <c r="B464" s="25">
        <v>2201040</v>
      </c>
      <c r="C464" s="16" t="s">
        <v>814</v>
      </c>
      <c r="D464" s="16" t="s">
        <v>744</v>
      </c>
      <c r="E464" s="17">
        <v>34</v>
      </c>
      <c r="F464" s="18">
        <v>22100</v>
      </c>
      <c r="G464" s="18">
        <v>18180</v>
      </c>
      <c r="H464" s="5">
        <v>0.17737556561085976</v>
      </c>
      <c r="I464" s="31" t="s">
        <v>1515</v>
      </c>
    </row>
    <row r="465" spans="1:9" x14ac:dyDescent="0.25">
      <c r="A465" s="29">
        <v>1847022</v>
      </c>
      <c r="B465" s="30" t="s">
        <v>815</v>
      </c>
      <c r="C465" s="16" t="s">
        <v>816</v>
      </c>
      <c r="D465" s="16" t="s">
        <v>744</v>
      </c>
      <c r="E465" s="17">
        <v>142</v>
      </c>
      <c r="F465" s="18">
        <v>375</v>
      </c>
      <c r="G465" s="18">
        <v>338</v>
      </c>
      <c r="H465" s="5">
        <v>9.866666666666668E-2</v>
      </c>
      <c r="I465" s="31" t="s">
        <v>1515</v>
      </c>
    </row>
    <row r="466" spans="1:9" x14ac:dyDescent="0.25">
      <c r="A466" s="29">
        <v>1829389</v>
      </c>
      <c r="B466" s="25">
        <v>1964017</v>
      </c>
      <c r="C466" s="16" t="s">
        <v>817</v>
      </c>
      <c r="D466" s="16" t="s">
        <v>744</v>
      </c>
      <c r="E466" s="17" t="s">
        <v>11</v>
      </c>
      <c r="F466" s="18">
        <v>525</v>
      </c>
      <c r="G466" s="18">
        <v>462</v>
      </c>
      <c r="H466" s="5">
        <v>0.12</v>
      </c>
      <c r="I466" s="31" t="s">
        <v>1515</v>
      </c>
    </row>
    <row r="467" spans="1:9" x14ac:dyDescent="0.25">
      <c r="A467" s="29">
        <v>1863847</v>
      </c>
      <c r="B467" s="30" t="s">
        <v>818</v>
      </c>
      <c r="C467" s="16" t="s">
        <v>819</v>
      </c>
      <c r="D467" s="16" t="s">
        <v>744</v>
      </c>
      <c r="E467" s="17">
        <v>147</v>
      </c>
      <c r="F467" s="18">
        <v>525</v>
      </c>
      <c r="G467" s="18">
        <v>441</v>
      </c>
      <c r="H467" s="5">
        <v>0.16000000000000003</v>
      </c>
      <c r="I467" s="31" t="s">
        <v>1515</v>
      </c>
    </row>
    <row r="468" spans="1:9" x14ac:dyDescent="0.25">
      <c r="A468" s="29">
        <v>1863810</v>
      </c>
      <c r="B468" s="30" t="s">
        <v>820</v>
      </c>
      <c r="C468" s="16" t="s">
        <v>821</v>
      </c>
      <c r="D468" s="16" t="s">
        <v>744</v>
      </c>
      <c r="E468" s="17" t="s">
        <v>11</v>
      </c>
      <c r="F468" s="18">
        <v>525</v>
      </c>
      <c r="G468" s="18">
        <v>441</v>
      </c>
      <c r="H468" s="5">
        <v>0.16000000000000003</v>
      </c>
      <c r="I468" s="31" t="s">
        <v>1515</v>
      </c>
    </row>
    <row r="469" spans="1:9" x14ac:dyDescent="0.25">
      <c r="A469" s="29">
        <v>1829411</v>
      </c>
      <c r="B469" s="30" t="s">
        <v>822</v>
      </c>
      <c r="C469" s="16" t="s">
        <v>823</v>
      </c>
      <c r="D469" s="16" t="s">
        <v>744</v>
      </c>
      <c r="E469" s="17">
        <v>169</v>
      </c>
      <c r="F469" s="18">
        <v>800</v>
      </c>
      <c r="G469" s="18">
        <v>688</v>
      </c>
      <c r="H469" s="5">
        <v>0.14000000000000001</v>
      </c>
      <c r="I469" s="31" t="s">
        <v>1515</v>
      </c>
    </row>
    <row r="470" spans="1:9" x14ac:dyDescent="0.25">
      <c r="A470" s="29">
        <v>1829407</v>
      </c>
      <c r="B470" s="30" t="s">
        <v>824</v>
      </c>
      <c r="C470" s="16" t="s">
        <v>825</v>
      </c>
      <c r="D470" s="16" t="s">
        <v>744</v>
      </c>
      <c r="E470" s="17" t="s">
        <v>11</v>
      </c>
      <c r="F470" s="18">
        <v>800</v>
      </c>
      <c r="G470" s="18">
        <v>688</v>
      </c>
      <c r="H470" s="5">
        <v>0.14000000000000001</v>
      </c>
      <c r="I470" s="31" t="s">
        <v>1515</v>
      </c>
    </row>
    <row r="471" spans="1:9" x14ac:dyDescent="0.25">
      <c r="A471" s="29">
        <v>1829405</v>
      </c>
      <c r="B471" s="30" t="s">
        <v>826</v>
      </c>
      <c r="C471" s="16" t="s">
        <v>827</v>
      </c>
      <c r="D471" s="16" t="s">
        <v>744</v>
      </c>
      <c r="E471" s="17" t="s">
        <v>11</v>
      </c>
      <c r="F471" s="18">
        <v>800</v>
      </c>
      <c r="G471" s="18">
        <v>688</v>
      </c>
      <c r="H471" s="5">
        <v>0.14000000000000001</v>
      </c>
      <c r="I471" s="31" t="s">
        <v>1515</v>
      </c>
    </row>
    <row r="472" spans="1:9" x14ac:dyDescent="0.25">
      <c r="A472" s="29">
        <v>1829406</v>
      </c>
      <c r="B472" s="30" t="s">
        <v>828</v>
      </c>
      <c r="C472" s="16" t="s">
        <v>829</v>
      </c>
      <c r="D472" s="16" t="s">
        <v>744</v>
      </c>
      <c r="E472" s="17" t="s">
        <v>11</v>
      </c>
      <c r="F472" s="18">
        <v>800</v>
      </c>
      <c r="G472" s="18">
        <v>656</v>
      </c>
      <c r="H472" s="5">
        <v>0.18000000000000005</v>
      </c>
      <c r="I472" s="31" t="s">
        <v>1515</v>
      </c>
    </row>
    <row r="473" spans="1:9" x14ac:dyDescent="0.25">
      <c r="A473" s="29">
        <v>1829380</v>
      </c>
      <c r="B473" s="25">
        <v>2068195</v>
      </c>
      <c r="C473" s="16" t="s">
        <v>830</v>
      </c>
      <c r="D473" s="16" t="s">
        <v>744</v>
      </c>
      <c r="E473" s="17">
        <v>11</v>
      </c>
      <c r="F473" s="18">
        <v>2775</v>
      </c>
      <c r="G473" s="18">
        <v>2383</v>
      </c>
      <c r="H473" s="5">
        <v>0.14126126126126126</v>
      </c>
      <c r="I473" s="31" t="s">
        <v>1515</v>
      </c>
    </row>
    <row r="474" spans="1:9" x14ac:dyDescent="0.25">
      <c r="A474" s="29">
        <v>1863794</v>
      </c>
      <c r="B474" s="30" t="s">
        <v>831</v>
      </c>
      <c r="C474" s="16" t="s">
        <v>832</v>
      </c>
      <c r="D474" s="16" t="s">
        <v>744</v>
      </c>
      <c r="E474" s="17">
        <v>29</v>
      </c>
      <c r="F474" s="18">
        <v>6400</v>
      </c>
      <c r="G474" s="18">
        <v>5051</v>
      </c>
      <c r="H474" s="5">
        <v>0.21078125000000003</v>
      </c>
      <c r="I474" s="31" t="s">
        <v>1515</v>
      </c>
    </row>
    <row r="475" spans="1:9" x14ac:dyDescent="0.25">
      <c r="A475" s="29">
        <v>1863791</v>
      </c>
      <c r="B475" s="30" t="s">
        <v>833</v>
      </c>
      <c r="C475" s="16" t="s">
        <v>834</v>
      </c>
      <c r="D475" s="16" t="s">
        <v>744</v>
      </c>
      <c r="E475" s="17">
        <v>36</v>
      </c>
      <c r="F475" s="18">
        <v>8200</v>
      </c>
      <c r="G475" s="18">
        <v>6868</v>
      </c>
      <c r="H475" s="5">
        <v>0.16243902439024394</v>
      </c>
      <c r="I475" s="31" t="s">
        <v>1515</v>
      </c>
    </row>
    <row r="476" spans="1:9" x14ac:dyDescent="0.25">
      <c r="A476" s="29">
        <v>1828968</v>
      </c>
      <c r="B476" s="30" t="s">
        <v>835</v>
      </c>
      <c r="C476" s="16" t="s">
        <v>836</v>
      </c>
      <c r="D476" s="16" t="s">
        <v>744</v>
      </c>
      <c r="E476" s="17">
        <v>9</v>
      </c>
      <c r="F476" s="6">
        <v>8350</v>
      </c>
      <c r="G476" s="6">
        <v>7020</v>
      </c>
      <c r="H476" s="5">
        <v>0.15928143712574849</v>
      </c>
      <c r="I476" s="31" t="s">
        <v>1515</v>
      </c>
    </row>
    <row r="477" spans="1:9" x14ac:dyDescent="0.25">
      <c r="A477" s="29">
        <v>1913793</v>
      </c>
      <c r="B477" s="25">
        <v>2190125</v>
      </c>
      <c r="C477" s="16" t="s">
        <v>837</v>
      </c>
      <c r="D477" s="16" t="s">
        <v>744</v>
      </c>
      <c r="E477" s="17">
        <v>13</v>
      </c>
      <c r="F477" s="6">
        <v>8900</v>
      </c>
      <c r="G477" s="6">
        <v>7155</v>
      </c>
      <c r="H477" s="5">
        <v>0.19606741573033704</v>
      </c>
      <c r="I477" s="31" t="s">
        <v>1515</v>
      </c>
    </row>
    <row r="478" spans="1:9" x14ac:dyDescent="0.25">
      <c r="A478" s="29">
        <v>1913792</v>
      </c>
      <c r="B478" s="25">
        <v>2179927</v>
      </c>
      <c r="C478" s="16" t="s">
        <v>838</v>
      </c>
      <c r="D478" s="16" t="s">
        <v>744</v>
      </c>
      <c r="E478" s="17">
        <v>16</v>
      </c>
      <c r="F478" s="6">
        <v>8900</v>
      </c>
      <c r="G478" s="6">
        <v>7109</v>
      </c>
      <c r="H478" s="5">
        <v>0.20123595505617975</v>
      </c>
      <c r="I478" s="31" t="s">
        <v>1515</v>
      </c>
    </row>
    <row r="479" spans="1:9" x14ac:dyDescent="0.25">
      <c r="A479" s="29">
        <v>1913790</v>
      </c>
      <c r="B479" s="25">
        <v>2179899</v>
      </c>
      <c r="C479" s="16" t="s">
        <v>839</v>
      </c>
      <c r="D479" s="16" t="s">
        <v>744</v>
      </c>
      <c r="E479" s="17">
        <v>20</v>
      </c>
      <c r="F479" s="6">
        <v>9500</v>
      </c>
      <c r="G479" s="6">
        <v>7536</v>
      </c>
      <c r="H479" s="5">
        <v>0.20673684210526311</v>
      </c>
      <c r="I479" s="31" t="s">
        <v>1515</v>
      </c>
    </row>
    <row r="480" spans="1:9" x14ac:dyDescent="0.25">
      <c r="A480" s="29">
        <v>1828967</v>
      </c>
      <c r="B480" s="30" t="s">
        <v>840</v>
      </c>
      <c r="C480" s="16" t="s">
        <v>841</v>
      </c>
      <c r="D480" s="16" t="s">
        <v>744</v>
      </c>
      <c r="E480" s="17">
        <v>15</v>
      </c>
      <c r="F480" s="6">
        <v>9550</v>
      </c>
      <c r="G480" s="6">
        <v>8017</v>
      </c>
      <c r="H480" s="5">
        <v>0.16052356020942404</v>
      </c>
      <c r="I480" s="31" t="s">
        <v>1515</v>
      </c>
    </row>
    <row r="481" spans="1:9" x14ac:dyDescent="0.25">
      <c r="A481" s="29">
        <v>1863786</v>
      </c>
      <c r="B481" s="30" t="s">
        <v>842</v>
      </c>
      <c r="C481" s="16" t="s">
        <v>843</v>
      </c>
      <c r="D481" s="16" t="s">
        <v>744</v>
      </c>
      <c r="E481" s="17">
        <v>7</v>
      </c>
      <c r="F481" s="6">
        <v>9750</v>
      </c>
      <c r="G481" s="6">
        <v>8267</v>
      </c>
      <c r="H481" s="5">
        <v>0.15210256410256406</v>
      </c>
      <c r="I481" s="31" t="s">
        <v>1515</v>
      </c>
    </row>
    <row r="482" spans="1:9" x14ac:dyDescent="0.25">
      <c r="A482" s="29">
        <v>1828958</v>
      </c>
      <c r="B482" s="30" t="s">
        <v>844</v>
      </c>
      <c r="C482" s="16" t="s">
        <v>845</v>
      </c>
      <c r="D482" s="16" t="s">
        <v>744</v>
      </c>
      <c r="E482" s="17">
        <v>1</v>
      </c>
      <c r="F482" s="6">
        <v>9750</v>
      </c>
      <c r="G482" s="6">
        <v>8128</v>
      </c>
      <c r="H482" s="5">
        <v>0.1663589743589744</v>
      </c>
      <c r="I482" s="31" t="s">
        <v>1515</v>
      </c>
    </row>
    <row r="483" spans="1:9" x14ac:dyDescent="0.25">
      <c r="A483" s="29">
        <v>1913776</v>
      </c>
      <c r="B483" s="25">
        <v>2190122</v>
      </c>
      <c r="C483" s="16" t="s">
        <v>846</v>
      </c>
      <c r="D483" s="16" t="s">
        <v>744</v>
      </c>
      <c r="E483" s="17">
        <v>4</v>
      </c>
      <c r="F483" s="6">
        <v>11250</v>
      </c>
      <c r="G483" s="6">
        <v>9568</v>
      </c>
      <c r="H483" s="5">
        <v>0.14951111111111115</v>
      </c>
      <c r="I483" s="31" t="s">
        <v>1515</v>
      </c>
    </row>
    <row r="484" spans="1:9" x14ac:dyDescent="0.25">
      <c r="A484" s="29">
        <v>1913774</v>
      </c>
      <c r="B484" s="25">
        <v>2179924</v>
      </c>
      <c r="C484" s="16" t="s">
        <v>847</v>
      </c>
      <c r="D484" s="16" t="s">
        <v>744</v>
      </c>
      <c r="E484" s="17">
        <v>6</v>
      </c>
      <c r="F484" s="6">
        <v>11250</v>
      </c>
      <c r="G484" s="6">
        <v>9412</v>
      </c>
      <c r="H484" s="5">
        <v>0.16337777777777773</v>
      </c>
      <c r="I484" s="31" t="s">
        <v>1515</v>
      </c>
    </row>
    <row r="485" spans="1:9" x14ac:dyDescent="0.25">
      <c r="A485" s="29">
        <v>2005727</v>
      </c>
      <c r="B485" s="25">
        <v>2202843</v>
      </c>
      <c r="C485" s="16" t="s">
        <v>848</v>
      </c>
      <c r="D485" s="16" t="s">
        <v>744</v>
      </c>
      <c r="E485" s="17">
        <v>15</v>
      </c>
      <c r="F485" s="6">
        <v>11350</v>
      </c>
      <c r="G485" s="6">
        <v>9561</v>
      </c>
      <c r="H485" s="5">
        <v>0.15762114537444938</v>
      </c>
      <c r="I485" s="31" t="s">
        <v>1515</v>
      </c>
    </row>
    <row r="486" spans="1:9" x14ac:dyDescent="0.25">
      <c r="A486" s="29">
        <v>2005686</v>
      </c>
      <c r="B486" s="25">
        <v>2202847</v>
      </c>
      <c r="C486" s="16" t="s">
        <v>849</v>
      </c>
      <c r="D486" s="16" t="s">
        <v>744</v>
      </c>
      <c r="E486" s="17">
        <v>11</v>
      </c>
      <c r="F486" s="6">
        <v>11450</v>
      </c>
      <c r="G486" s="6">
        <v>9709</v>
      </c>
      <c r="H486" s="5">
        <v>0.15205240174672485</v>
      </c>
      <c r="I486" s="31" t="s">
        <v>1515</v>
      </c>
    </row>
    <row r="487" spans="1:9" x14ac:dyDescent="0.25">
      <c r="A487" s="29">
        <v>1828928</v>
      </c>
      <c r="B487" s="30" t="s">
        <v>850</v>
      </c>
      <c r="C487" s="16" t="s">
        <v>851</v>
      </c>
      <c r="D487" s="16" t="s">
        <v>744</v>
      </c>
      <c r="E487" s="17">
        <v>4</v>
      </c>
      <c r="F487" s="6">
        <v>11750</v>
      </c>
      <c r="G487" s="6">
        <v>9877</v>
      </c>
      <c r="H487" s="5">
        <v>0.15940425531914892</v>
      </c>
      <c r="I487" s="31" t="s">
        <v>1515</v>
      </c>
    </row>
    <row r="488" spans="1:9" x14ac:dyDescent="0.25">
      <c r="A488" s="29">
        <v>1863779</v>
      </c>
      <c r="B488" s="30" t="s">
        <v>852</v>
      </c>
      <c r="C488" s="16" t="s">
        <v>853</v>
      </c>
      <c r="D488" s="16" t="s">
        <v>744</v>
      </c>
      <c r="E488" s="17">
        <v>3</v>
      </c>
      <c r="F488" s="6">
        <v>12100</v>
      </c>
      <c r="G488" s="6">
        <v>10193</v>
      </c>
      <c r="H488" s="5">
        <v>0.15760330578512394</v>
      </c>
      <c r="I488" s="31" t="s">
        <v>1515</v>
      </c>
    </row>
    <row r="489" spans="1:9" x14ac:dyDescent="0.25">
      <c r="A489" s="29">
        <v>1913767</v>
      </c>
      <c r="B489" s="25">
        <v>2179900</v>
      </c>
      <c r="C489" s="16" t="s">
        <v>854</v>
      </c>
      <c r="D489" s="16" t="s">
        <v>744</v>
      </c>
      <c r="E489" s="17">
        <v>5</v>
      </c>
      <c r="F489" s="6">
        <v>12250</v>
      </c>
      <c r="G489" s="6">
        <v>10272</v>
      </c>
      <c r="H489" s="5">
        <v>0.161469387755102</v>
      </c>
      <c r="I489" s="31" t="s">
        <v>1515</v>
      </c>
    </row>
    <row r="490" spans="1:9" x14ac:dyDescent="0.25">
      <c r="A490" s="29">
        <v>1877566</v>
      </c>
      <c r="B490" s="25">
        <v>2166467</v>
      </c>
      <c r="C490" s="16" t="s">
        <v>855</v>
      </c>
      <c r="D490" s="16" t="s">
        <v>744</v>
      </c>
      <c r="E490" s="17">
        <v>6</v>
      </c>
      <c r="F490" s="6">
        <v>12600</v>
      </c>
      <c r="G490" s="6">
        <v>10440</v>
      </c>
      <c r="H490" s="5">
        <v>0.17142857142857137</v>
      </c>
      <c r="I490" s="31" t="s">
        <v>1515</v>
      </c>
    </row>
    <row r="491" spans="1:9" x14ac:dyDescent="0.25">
      <c r="A491" s="29">
        <v>1828904</v>
      </c>
      <c r="B491" s="30" t="s">
        <v>856</v>
      </c>
      <c r="C491" s="16" t="s">
        <v>857</v>
      </c>
      <c r="D491" s="16" t="s">
        <v>744</v>
      </c>
      <c r="E491" s="17">
        <v>53</v>
      </c>
      <c r="F491" s="6">
        <v>13250</v>
      </c>
      <c r="G491" s="6">
        <v>11070</v>
      </c>
      <c r="H491" s="5">
        <v>0.16452830188679246</v>
      </c>
      <c r="I491" s="31" t="s">
        <v>1515</v>
      </c>
    </row>
    <row r="492" spans="1:9" x14ac:dyDescent="0.25">
      <c r="A492" s="29">
        <v>1828925</v>
      </c>
      <c r="B492" s="30" t="s">
        <v>858</v>
      </c>
      <c r="C492" s="16" t="s">
        <v>859</v>
      </c>
      <c r="D492" s="16" t="s">
        <v>744</v>
      </c>
      <c r="E492" s="17">
        <v>24</v>
      </c>
      <c r="F492" s="6">
        <v>14250</v>
      </c>
      <c r="G492" s="6">
        <v>11994</v>
      </c>
      <c r="H492" s="5">
        <v>0.15831578947368419</v>
      </c>
      <c r="I492" s="31" t="s">
        <v>1515</v>
      </c>
    </row>
    <row r="493" spans="1:9" x14ac:dyDescent="0.25">
      <c r="A493" s="29">
        <v>1828879</v>
      </c>
      <c r="B493" s="30" t="s">
        <v>860</v>
      </c>
      <c r="C493" s="16" t="s">
        <v>861</v>
      </c>
      <c r="D493" s="16" t="s">
        <v>744</v>
      </c>
      <c r="E493" s="17">
        <v>9</v>
      </c>
      <c r="F493" s="6">
        <v>17450</v>
      </c>
      <c r="G493" s="6">
        <v>14924</v>
      </c>
      <c r="H493" s="5">
        <v>0.144756446991404</v>
      </c>
      <c r="I493" s="31" t="s">
        <v>1515</v>
      </c>
    </row>
    <row r="494" spans="1:9" x14ac:dyDescent="0.25">
      <c r="A494" s="29">
        <v>1828877</v>
      </c>
      <c r="B494" s="30" t="s">
        <v>862</v>
      </c>
      <c r="C494" s="16" t="s">
        <v>863</v>
      </c>
      <c r="D494" s="16" t="s">
        <v>744</v>
      </c>
      <c r="E494" s="17">
        <v>7</v>
      </c>
      <c r="F494" s="6">
        <v>17750</v>
      </c>
      <c r="G494" s="6">
        <v>15167</v>
      </c>
      <c r="H494" s="5">
        <v>0.14552112676056339</v>
      </c>
      <c r="I494" s="31" t="s">
        <v>1515</v>
      </c>
    </row>
    <row r="495" spans="1:9" x14ac:dyDescent="0.25">
      <c r="A495" s="29">
        <v>2011778</v>
      </c>
      <c r="B495" s="30" t="s">
        <v>864</v>
      </c>
      <c r="C495" s="16" t="s">
        <v>865</v>
      </c>
      <c r="D495" s="16" t="s">
        <v>866</v>
      </c>
      <c r="E495" s="17">
        <v>20</v>
      </c>
      <c r="F495" s="6">
        <v>190</v>
      </c>
      <c r="G495" s="6">
        <v>142</v>
      </c>
      <c r="H495" s="5">
        <v>0.25263157894736843</v>
      </c>
      <c r="I495" s="31" t="s">
        <v>1515</v>
      </c>
    </row>
    <row r="496" spans="1:9" x14ac:dyDescent="0.25">
      <c r="A496" s="29">
        <v>1560511</v>
      </c>
      <c r="B496" s="30" t="s">
        <v>867</v>
      </c>
      <c r="C496" s="16" t="s">
        <v>868</v>
      </c>
      <c r="D496" s="16" t="s">
        <v>866</v>
      </c>
      <c r="E496" s="17">
        <v>20</v>
      </c>
      <c r="F496" s="6">
        <v>319</v>
      </c>
      <c r="G496" s="6">
        <v>236</v>
      </c>
      <c r="H496" s="5">
        <v>0.2601880877742947</v>
      </c>
      <c r="I496" s="31" t="s">
        <v>1515</v>
      </c>
    </row>
    <row r="497" spans="1:9" x14ac:dyDescent="0.25">
      <c r="A497" s="29">
        <v>1393330</v>
      </c>
      <c r="B497" s="30" t="s">
        <v>869</v>
      </c>
      <c r="C497" s="16" t="s">
        <v>870</v>
      </c>
      <c r="D497" s="16" t="s">
        <v>866</v>
      </c>
      <c r="E497" s="17" t="s">
        <v>11</v>
      </c>
      <c r="F497" s="18">
        <v>677</v>
      </c>
      <c r="G497" s="18">
        <v>511</v>
      </c>
      <c r="H497" s="5">
        <v>0.24519940915805027</v>
      </c>
      <c r="I497" s="31" t="s">
        <v>1515</v>
      </c>
    </row>
    <row r="498" spans="1:9" x14ac:dyDescent="0.25">
      <c r="A498" s="29">
        <v>1560512</v>
      </c>
      <c r="B498" s="30" t="s">
        <v>871</v>
      </c>
      <c r="C498" s="16" t="s">
        <v>872</v>
      </c>
      <c r="D498" s="16" t="s">
        <v>866</v>
      </c>
      <c r="E498" s="17">
        <v>20</v>
      </c>
      <c r="F498" s="18">
        <v>699</v>
      </c>
      <c r="G498" s="18">
        <v>518</v>
      </c>
      <c r="H498" s="5">
        <v>0.2589413447782547</v>
      </c>
      <c r="I498" s="31" t="s">
        <v>1515</v>
      </c>
    </row>
    <row r="499" spans="1:9" x14ac:dyDescent="0.25">
      <c r="A499" s="29">
        <v>1983161</v>
      </c>
      <c r="B499" s="30" t="s">
        <v>873</v>
      </c>
      <c r="C499" s="16" t="s">
        <v>874</v>
      </c>
      <c r="D499" s="16" t="s">
        <v>866</v>
      </c>
      <c r="E499" s="17">
        <v>39</v>
      </c>
      <c r="F499" s="18">
        <v>1568</v>
      </c>
      <c r="G499" s="18">
        <v>1170</v>
      </c>
      <c r="H499" s="5">
        <v>0.25382653061224492</v>
      </c>
      <c r="I499" s="31" t="s">
        <v>1515</v>
      </c>
    </row>
    <row r="500" spans="1:9" x14ac:dyDescent="0.25">
      <c r="A500" s="29">
        <v>1983162</v>
      </c>
      <c r="B500" s="30" t="s">
        <v>875</v>
      </c>
      <c r="C500" s="16" t="s">
        <v>876</v>
      </c>
      <c r="D500" s="16" t="s">
        <v>866</v>
      </c>
      <c r="E500" s="17">
        <v>35</v>
      </c>
      <c r="F500" s="18">
        <v>1568</v>
      </c>
      <c r="G500" s="18">
        <v>1170</v>
      </c>
      <c r="H500" s="5">
        <v>0.25382653061224492</v>
      </c>
      <c r="I500" s="31" t="s">
        <v>1515</v>
      </c>
    </row>
    <row r="501" spans="1:9" x14ac:dyDescent="0.25">
      <c r="A501" s="29">
        <v>1983160</v>
      </c>
      <c r="B501" s="30" t="s">
        <v>877</v>
      </c>
      <c r="C501" s="16" t="s">
        <v>878</v>
      </c>
      <c r="D501" s="16" t="s">
        <v>866</v>
      </c>
      <c r="E501" s="17">
        <v>39</v>
      </c>
      <c r="F501" s="18">
        <v>1568</v>
      </c>
      <c r="G501" s="18">
        <v>1170</v>
      </c>
      <c r="H501" s="5">
        <v>0.25382653061224492</v>
      </c>
      <c r="I501" s="31" t="s">
        <v>1515</v>
      </c>
    </row>
    <row r="502" spans="1:9" x14ac:dyDescent="0.25">
      <c r="A502" s="29">
        <v>880106</v>
      </c>
      <c r="B502" s="30" t="s">
        <v>879</v>
      </c>
      <c r="C502" s="16" t="s">
        <v>880</v>
      </c>
      <c r="D502" s="16" t="s">
        <v>866</v>
      </c>
      <c r="E502" s="17">
        <v>34</v>
      </c>
      <c r="F502" s="18">
        <v>2030</v>
      </c>
      <c r="G502" s="18">
        <v>1499</v>
      </c>
      <c r="H502" s="5">
        <v>0.261576354679803</v>
      </c>
      <c r="I502" s="31" t="s">
        <v>1515</v>
      </c>
    </row>
    <row r="503" spans="1:9" x14ac:dyDescent="0.25">
      <c r="A503" s="29">
        <v>1424165</v>
      </c>
      <c r="B503" s="30" t="s">
        <v>881</v>
      </c>
      <c r="C503" s="16" t="s">
        <v>882</v>
      </c>
      <c r="D503" s="16" t="s">
        <v>866</v>
      </c>
      <c r="E503" s="17">
        <v>17</v>
      </c>
      <c r="F503" s="18">
        <v>2200</v>
      </c>
      <c r="G503" s="18">
        <v>1610</v>
      </c>
      <c r="H503" s="5">
        <v>0.26818181818181819</v>
      </c>
      <c r="I503" s="31" t="s">
        <v>1515</v>
      </c>
    </row>
    <row r="504" spans="1:9" x14ac:dyDescent="0.25">
      <c r="A504" s="29">
        <v>905973</v>
      </c>
      <c r="B504" s="30" t="s">
        <v>883</v>
      </c>
      <c r="C504" s="16" t="s">
        <v>884</v>
      </c>
      <c r="D504" s="16" t="s">
        <v>866</v>
      </c>
      <c r="E504" s="17">
        <v>30</v>
      </c>
      <c r="F504" s="18">
        <v>4400</v>
      </c>
      <c r="G504" s="18">
        <v>3228</v>
      </c>
      <c r="H504" s="5">
        <v>0.26636363636363636</v>
      </c>
      <c r="I504" s="31" t="s">
        <v>1515</v>
      </c>
    </row>
    <row r="505" spans="1:9" x14ac:dyDescent="0.25">
      <c r="A505" s="29">
        <v>819891</v>
      </c>
      <c r="B505" s="30" t="s">
        <v>885</v>
      </c>
      <c r="C505" s="16" t="s">
        <v>886</v>
      </c>
      <c r="D505" s="16" t="s">
        <v>866</v>
      </c>
      <c r="E505" s="17">
        <v>23</v>
      </c>
      <c r="F505" s="18">
        <v>4692</v>
      </c>
      <c r="G505" s="18">
        <v>3461</v>
      </c>
      <c r="H505" s="5">
        <v>0.26236146632566071</v>
      </c>
      <c r="I505" s="31" t="s">
        <v>1515</v>
      </c>
    </row>
    <row r="506" spans="1:9" x14ac:dyDescent="0.25">
      <c r="A506" s="29">
        <v>906073</v>
      </c>
      <c r="B506" s="30" t="s">
        <v>887</v>
      </c>
      <c r="C506" s="16" t="s">
        <v>888</v>
      </c>
      <c r="D506" s="16" t="s">
        <v>866</v>
      </c>
      <c r="E506" s="17">
        <v>54</v>
      </c>
      <c r="F506" s="18">
        <v>4730</v>
      </c>
      <c r="G506" s="18">
        <v>3474</v>
      </c>
      <c r="H506" s="5">
        <v>0.26553911205073999</v>
      </c>
      <c r="I506" s="31" t="s">
        <v>1515</v>
      </c>
    </row>
    <row r="507" spans="1:9" x14ac:dyDescent="0.25">
      <c r="A507" s="29">
        <v>1161072</v>
      </c>
      <c r="B507" s="30" t="s">
        <v>889</v>
      </c>
      <c r="C507" s="16" t="s">
        <v>890</v>
      </c>
      <c r="D507" s="16" t="s">
        <v>866</v>
      </c>
      <c r="E507" s="17">
        <v>9</v>
      </c>
      <c r="F507" s="18">
        <v>4950</v>
      </c>
      <c r="G507" s="18">
        <v>3663</v>
      </c>
      <c r="H507" s="5">
        <v>0.26</v>
      </c>
      <c r="I507" s="31" t="s">
        <v>1515</v>
      </c>
    </row>
    <row r="508" spans="1:9" x14ac:dyDescent="0.25">
      <c r="A508" s="29">
        <v>2003136</v>
      </c>
      <c r="B508" s="30" t="s">
        <v>891</v>
      </c>
      <c r="C508" s="16" t="s">
        <v>892</v>
      </c>
      <c r="D508" s="16" t="s">
        <v>866</v>
      </c>
      <c r="E508" s="17">
        <v>111</v>
      </c>
      <c r="F508" s="18">
        <v>4978</v>
      </c>
      <c r="G508" s="18">
        <v>3752</v>
      </c>
      <c r="H508" s="5">
        <v>0.24628364805142633</v>
      </c>
      <c r="I508" s="31" t="s">
        <v>1515</v>
      </c>
    </row>
    <row r="509" spans="1:9" x14ac:dyDescent="0.25">
      <c r="A509" s="29">
        <v>1416066</v>
      </c>
      <c r="B509" s="30" t="s">
        <v>893</v>
      </c>
      <c r="C509" s="16" t="s">
        <v>894</v>
      </c>
      <c r="D509" s="16" t="s">
        <v>866</v>
      </c>
      <c r="E509" s="17">
        <v>1</v>
      </c>
      <c r="F509" s="18">
        <v>5704</v>
      </c>
      <c r="G509" s="18">
        <v>4225</v>
      </c>
      <c r="H509" s="5">
        <v>0.25929172510518939</v>
      </c>
      <c r="I509" s="31" t="s">
        <v>1515</v>
      </c>
    </row>
    <row r="510" spans="1:9" x14ac:dyDescent="0.25">
      <c r="A510" s="29">
        <v>1161179</v>
      </c>
      <c r="B510" s="30" t="s">
        <v>895</v>
      </c>
      <c r="C510" s="16" t="s">
        <v>896</v>
      </c>
      <c r="D510" s="16" t="s">
        <v>866</v>
      </c>
      <c r="E510" s="17">
        <v>14</v>
      </c>
      <c r="F510" s="18">
        <v>6122</v>
      </c>
      <c r="G510" s="18">
        <v>4560</v>
      </c>
      <c r="H510" s="5">
        <v>0.25514537732767073</v>
      </c>
      <c r="I510" s="31" t="s">
        <v>1515</v>
      </c>
    </row>
    <row r="511" spans="1:9" x14ac:dyDescent="0.25">
      <c r="A511" s="29">
        <v>1922723</v>
      </c>
      <c r="B511" s="30" t="s">
        <v>897</v>
      </c>
      <c r="C511" s="16" t="s">
        <v>898</v>
      </c>
      <c r="D511" s="16" t="s">
        <v>866</v>
      </c>
      <c r="E511" s="17">
        <v>69</v>
      </c>
      <c r="F511" s="18">
        <v>10835</v>
      </c>
      <c r="G511" s="18">
        <v>6410</v>
      </c>
      <c r="H511" s="5">
        <v>0.40839870789109367</v>
      </c>
      <c r="I511" s="31" t="s">
        <v>1515</v>
      </c>
    </row>
    <row r="512" spans="1:9" x14ac:dyDescent="0.25">
      <c r="A512" s="29">
        <v>1922734</v>
      </c>
      <c r="B512" s="30" t="s">
        <v>899</v>
      </c>
      <c r="C512" s="16" t="s">
        <v>900</v>
      </c>
      <c r="D512" s="16" t="s">
        <v>866</v>
      </c>
      <c r="E512" s="17">
        <v>165</v>
      </c>
      <c r="F512" s="18">
        <v>10835</v>
      </c>
      <c r="G512" s="18">
        <v>6410</v>
      </c>
      <c r="H512" s="5">
        <v>0.40839870789109367</v>
      </c>
      <c r="I512" s="31" t="s">
        <v>1515</v>
      </c>
    </row>
    <row r="513" spans="1:9" x14ac:dyDescent="0.25">
      <c r="A513" s="29">
        <v>1922727</v>
      </c>
      <c r="B513" s="30" t="s">
        <v>901</v>
      </c>
      <c r="C513" s="16" t="s">
        <v>902</v>
      </c>
      <c r="D513" s="16" t="s">
        <v>866</v>
      </c>
      <c r="E513" s="17">
        <v>77</v>
      </c>
      <c r="F513" s="18">
        <v>10835</v>
      </c>
      <c r="G513" s="18">
        <v>6410</v>
      </c>
      <c r="H513" s="5">
        <v>0.40839870789109367</v>
      </c>
      <c r="I513" s="31" t="s">
        <v>1515</v>
      </c>
    </row>
    <row r="514" spans="1:9" x14ac:dyDescent="0.25">
      <c r="A514" s="29">
        <v>1922749</v>
      </c>
      <c r="B514" s="30" t="s">
        <v>903</v>
      </c>
      <c r="C514" s="16" t="s">
        <v>904</v>
      </c>
      <c r="D514" s="16" t="s">
        <v>866</v>
      </c>
      <c r="E514" s="17">
        <v>10</v>
      </c>
      <c r="F514" s="18">
        <v>11165</v>
      </c>
      <c r="G514" s="18">
        <v>8248</v>
      </c>
      <c r="H514" s="5">
        <v>0.26126287505597845</v>
      </c>
      <c r="I514" s="31" t="s">
        <v>1515</v>
      </c>
    </row>
    <row r="515" spans="1:9" x14ac:dyDescent="0.25">
      <c r="A515" s="29">
        <v>1139600</v>
      </c>
      <c r="B515" s="30" t="s">
        <v>905</v>
      </c>
      <c r="C515" s="16" t="s">
        <v>906</v>
      </c>
      <c r="D515" s="16" t="s">
        <v>866</v>
      </c>
      <c r="E515" s="17">
        <v>2</v>
      </c>
      <c r="F515" s="18">
        <v>12458</v>
      </c>
      <c r="G515" s="18">
        <v>9221</v>
      </c>
      <c r="H515" s="5">
        <v>0.25983303901107724</v>
      </c>
      <c r="I515" s="31" t="s">
        <v>1515</v>
      </c>
    </row>
    <row r="516" spans="1:9" x14ac:dyDescent="0.25">
      <c r="A516" s="29">
        <v>1501151</v>
      </c>
      <c r="B516" s="30" t="s">
        <v>907</v>
      </c>
      <c r="C516" s="16" t="s">
        <v>908</v>
      </c>
      <c r="D516" s="16" t="s">
        <v>866</v>
      </c>
      <c r="E516" s="17">
        <v>5</v>
      </c>
      <c r="F516" s="18">
        <v>13970</v>
      </c>
      <c r="G516" s="18">
        <v>10764</v>
      </c>
      <c r="H516" s="5">
        <v>0.22949176807444527</v>
      </c>
      <c r="I516" s="31" t="s">
        <v>1515</v>
      </c>
    </row>
    <row r="517" spans="1:9" x14ac:dyDescent="0.25">
      <c r="A517" s="29">
        <v>1922700</v>
      </c>
      <c r="B517" s="30" t="s">
        <v>909</v>
      </c>
      <c r="C517" s="16" t="s">
        <v>910</v>
      </c>
      <c r="D517" s="16" t="s">
        <v>866</v>
      </c>
      <c r="E517" s="17">
        <v>3</v>
      </c>
      <c r="F517" s="18">
        <v>15235</v>
      </c>
      <c r="G517" s="18">
        <v>12033</v>
      </c>
      <c r="H517" s="5">
        <v>0.21017394158188385</v>
      </c>
      <c r="I517" s="31" t="s">
        <v>1515</v>
      </c>
    </row>
    <row r="518" spans="1:9" x14ac:dyDescent="0.25">
      <c r="A518" s="29">
        <v>1504008</v>
      </c>
      <c r="B518" s="30" t="s">
        <v>911</v>
      </c>
      <c r="C518" s="16" t="s">
        <v>912</v>
      </c>
      <c r="D518" s="16" t="s">
        <v>866</v>
      </c>
      <c r="E518" s="17">
        <v>1</v>
      </c>
      <c r="F518" s="18">
        <v>21725</v>
      </c>
      <c r="G518" s="18">
        <v>15988</v>
      </c>
      <c r="H518" s="5">
        <v>0.2640736478711162</v>
      </c>
      <c r="I518" s="31" t="s">
        <v>1515</v>
      </c>
    </row>
    <row r="519" spans="1:9" x14ac:dyDescent="0.25">
      <c r="A519" s="29">
        <v>1501188</v>
      </c>
      <c r="B519" s="30" t="s">
        <v>913</v>
      </c>
      <c r="C519" s="16" t="s">
        <v>914</v>
      </c>
      <c r="D519" s="16" t="s">
        <v>866</v>
      </c>
      <c r="E519" s="17">
        <v>1</v>
      </c>
      <c r="F519" s="18">
        <v>29425</v>
      </c>
      <c r="G519" s="18">
        <v>21804</v>
      </c>
      <c r="H519" s="5">
        <v>0.2589974511469838</v>
      </c>
      <c r="I519" s="31" t="s">
        <v>1515</v>
      </c>
    </row>
    <row r="520" spans="1:9" x14ac:dyDescent="0.25">
      <c r="A520" s="29">
        <v>350551</v>
      </c>
      <c r="B520" s="30" t="s">
        <v>915</v>
      </c>
      <c r="C520" s="16" t="s">
        <v>916</v>
      </c>
      <c r="D520" s="16" t="s">
        <v>866</v>
      </c>
      <c r="E520" s="17">
        <v>10</v>
      </c>
      <c r="F520" s="18">
        <v>40095</v>
      </c>
      <c r="G520" s="18">
        <v>29612</v>
      </c>
      <c r="H520" s="5">
        <v>0.26145404663923177</v>
      </c>
      <c r="I520" s="31" t="s">
        <v>1515</v>
      </c>
    </row>
    <row r="521" spans="1:9" x14ac:dyDescent="0.25">
      <c r="A521" s="29">
        <v>350552</v>
      </c>
      <c r="B521" s="30" t="s">
        <v>917</v>
      </c>
      <c r="C521" s="16" t="s">
        <v>918</v>
      </c>
      <c r="D521" s="16" t="s">
        <v>866</v>
      </c>
      <c r="E521" s="17">
        <v>13</v>
      </c>
      <c r="F521" s="18">
        <v>78100</v>
      </c>
      <c r="G521" s="18">
        <v>46350</v>
      </c>
      <c r="H521" s="5">
        <v>0.4065300896286812</v>
      </c>
      <c r="I521" s="31" t="s">
        <v>1515</v>
      </c>
    </row>
    <row r="522" spans="1:9" x14ac:dyDescent="0.25">
      <c r="A522" s="29">
        <v>1942808</v>
      </c>
      <c r="B522" s="30" t="s">
        <v>919</v>
      </c>
      <c r="C522" s="16" t="s">
        <v>920</v>
      </c>
      <c r="D522" s="16" t="s">
        <v>921</v>
      </c>
      <c r="E522" s="17" t="s">
        <v>11</v>
      </c>
      <c r="F522" s="18">
        <v>2000</v>
      </c>
      <c r="G522" s="18">
        <v>1000</v>
      </c>
      <c r="H522" s="5">
        <v>0.5</v>
      </c>
      <c r="I522" s="31" t="s">
        <v>1515</v>
      </c>
    </row>
    <row r="523" spans="1:9" x14ac:dyDescent="0.25">
      <c r="A523" s="29">
        <v>2003763</v>
      </c>
      <c r="B523" s="30" t="s">
        <v>922</v>
      </c>
      <c r="C523" s="16" t="s">
        <v>923</v>
      </c>
      <c r="D523" s="16" t="s">
        <v>924</v>
      </c>
      <c r="E523" s="17" t="s">
        <v>11</v>
      </c>
      <c r="F523" s="18">
        <v>2400</v>
      </c>
      <c r="G523" s="18">
        <v>1600</v>
      </c>
      <c r="H523" s="5">
        <v>0.33333333333333337</v>
      </c>
      <c r="I523" s="31" t="s">
        <v>1515</v>
      </c>
    </row>
    <row r="524" spans="1:9" x14ac:dyDescent="0.25">
      <c r="A524" s="29">
        <v>1928801</v>
      </c>
      <c r="B524" s="30" t="s">
        <v>925</v>
      </c>
      <c r="C524" s="16" t="s">
        <v>926</v>
      </c>
      <c r="D524" s="32" t="s">
        <v>927</v>
      </c>
      <c r="E524" s="17" t="s">
        <v>11</v>
      </c>
      <c r="F524" s="18">
        <v>1900</v>
      </c>
      <c r="G524" s="18">
        <v>1300</v>
      </c>
      <c r="H524" s="5">
        <v>0.31578947368421051</v>
      </c>
      <c r="I524" s="31" t="s">
        <v>1515</v>
      </c>
    </row>
    <row r="525" spans="1:9" x14ac:dyDescent="0.25">
      <c r="A525" s="29">
        <v>1098376</v>
      </c>
      <c r="B525" s="30" t="s">
        <v>928</v>
      </c>
      <c r="C525" s="16" t="s">
        <v>929</v>
      </c>
      <c r="D525" s="16" t="s">
        <v>930</v>
      </c>
      <c r="E525" s="17" t="s">
        <v>11</v>
      </c>
      <c r="F525" s="18">
        <v>2290</v>
      </c>
      <c r="G525" s="18">
        <v>1990</v>
      </c>
      <c r="H525" s="5">
        <v>0.13100436681222705</v>
      </c>
      <c r="I525" s="31" t="s">
        <v>1515</v>
      </c>
    </row>
    <row r="526" spans="1:9" x14ac:dyDescent="0.25">
      <c r="A526" s="29">
        <v>2035557</v>
      </c>
      <c r="B526" s="30" t="s">
        <v>931</v>
      </c>
      <c r="C526" s="16" t="s">
        <v>932</v>
      </c>
      <c r="D526" s="16" t="s">
        <v>933</v>
      </c>
      <c r="E526" s="17" t="s">
        <v>11</v>
      </c>
      <c r="F526" s="18">
        <v>1290</v>
      </c>
      <c r="G526" s="18">
        <v>1090</v>
      </c>
      <c r="H526" s="5">
        <v>0.15503875968992253</v>
      </c>
      <c r="I526" s="31" t="s">
        <v>1515</v>
      </c>
    </row>
    <row r="527" spans="1:9" x14ac:dyDescent="0.25">
      <c r="A527" s="29">
        <v>1690619</v>
      </c>
      <c r="B527" s="30" t="s">
        <v>934</v>
      </c>
      <c r="C527" s="16" t="s">
        <v>935</v>
      </c>
      <c r="D527" s="16" t="s">
        <v>936</v>
      </c>
      <c r="E527" s="17" t="s">
        <v>11</v>
      </c>
      <c r="F527" s="18">
        <v>5990</v>
      </c>
      <c r="G527" s="18">
        <v>4990</v>
      </c>
      <c r="H527" s="5">
        <v>0.1669449081803005</v>
      </c>
      <c r="I527" s="31" t="s">
        <v>1515</v>
      </c>
    </row>
    <row r="528" spans="1:9" x14ac:dyDescent="0.25">
      <c r="A528" s="29">
        <v>1787694</v>
      </c>
      <c r="B528" s="30" t="s">
        <v>937</v>
      </c>
      <c r="C528" s="16" t="s">
        <v>938</v>
      </c>
      <c r="D528" s="16" t="s">
        <v>939</v>
      </c>
      <c r="E528" s="17" t="s">
        <v>11</v>
      </c>
      <c r="F528" s="18">
        <v>862.5</v>
      </c>
      <c r="G528" s="18">
        <v>840</v>
      </c>
      <c r="H528" s="5">
        <v>2.6086956521739091E-2</v>
      </c>
      <c r="I528" s="31" t="s">
        <v>1515</v>
      </c>
    </row>
    <row r="529" spans="1:9" x14ac:dyDescent="0.25">
      <c r="A529" s="29">
        <v>1787683</v>
      </c>
      <c r="B529" s="30" t="s">
        <v>940</v>
      </c>
      <c r="C529" s="16" t="s">
        <v>941</v>
      </c>
      <c r="D529" s="16" t="s">
        <v>939</v>
      </c>
      <c r="E529" s="17" t="s">
        <v>11</v>
      </c>
      <c r="F529" s="18">
        <v>922.5</v>
      </c>
      <c r="G529" s="18">
        <v>900</v>
      </c>
      <c r="H529" s="5">
        <v>2.4390243902439046E-2</v>
      </c>
      <c r="I529" s="31" t="s">
        <v>1515</v>
      </c>
    </row>
    <row r="530" spans="1:9" x14ac:dyDescent="0.25">
      <c r="A530" s="29">
        <v>1843971</v>
      </c>
      <c r="B530" s="30" t="s">
        <v>942</v>
      </c>
      <c r="C530" s="16" t="s">
        <v>943</v>
      </c>
      <c r="D530" s="16" t="s">
        <v>939</v>
      </c>
      <c r="E530" s="17" t="s">
        <v>11</v>
      </c>
      <c r="F530" s="18">
        <v>2250</v>
      </c>
      <c r="G530" s="18">
        <v>2150</v>
      </c>
      <c r="H530" s="5">
        <v>4.4444444444444398E-2</v>
      </c>
      <c r="I530" s="31" t="s">
        <v>1515</v>
      </c>
    </row>
    <row r="531" spans="1:9" x14ac:dyDescent="0.25">
      <c r="A531" s="29">
        <v>2032150</v>
      </c>
      <c r="B531" s="30" t="s">
        <v>944</v>
      </c>
      <c r="C531" s="16" t="s">
        <v>945</v>
      </c>
      <c r="D531" s="32" t="s">
        <v>946</v>
      </c>
      <c r="E531" s="17" t="s">
        <v>11</v>
      </c>
      <c r="F531" s="18">
        <v>2200</v>
      </c>
      <c r="G531" s="18">
        <v>1800</v>
      </c>
      <c r="H531" s="5">
        <v>0.18181818181818177</v>
      </c>
      <c r="I531" s="31" t="s">
        <v>1515</v>
      </c>
    </row>
    <row r="532" spans="1:9" x14ac:dyDescent="0.25">
      <c r="A532" s="29">
        <v>2026842</v>
      </c>
      <c r="B532" s="30" t="s">
        <v>947</v>
      </c>
      <c r="C532" s="16" t="s">
        <v>948</v>
      </c>
      <c r="D532" s="32" t="s">
        <v>946</v>
      </c>
      <c r="E532" s="17" t="s">
        <v>11</v>
      </c>
      <c r="F532" s="18">
        <v>5000</v>
      </c>
      <c r="G532" s="18">
        <v>4100</v>
      </c>
      <c r="H532" s="5">
        <v>0.18000000000000005</v>
      </c>
      <c r="I532" s="31" t="s">
        <v>1515</v>
      </c>
    </row>
    <row r="533" spans="1:9" x14ac:dyDescent="0.25">
      <c r="A533" s="29">
        <v>2012332</v>
      </c>
      <c r="B533" s="30" t="s">
        <v>949</v>
      </c>
      <c r="C533" s="16" t="s">
        <v>950</v>
      </c>
      <c r="D533" s="16" t="s">
        <v>951</v>
      </c>
      <c r="E533" s="17" t="s">
        <v>11</v>
      </c>
      <c r="F533" s="18">
        <v>1500</v>
      </c>
      <c r="G533" s="18">
        <v>1300</v>
      </c>
      <c r="H533" s="5">
        <v>0.1333333333333333</v>
      </c>
      <c r="I533" s="31" t="s">
        <v>1515</v>
      </c>
    </row>
    <row r="534" spans="1:9" x14ac:dyDescent="0.25">
      <c r="A534" s="29">
        <v>1964180</v>
      </c>
      <c r="B534" s="30" t="s">
        <v>952</v>
      </c>
      <c r="C534" s="16" t="s">
        <v>953</v>
      </c>
      <c r="D534" s="16" t="s">
        <v>954</v>
      </c>
      <c r="E534" s="17">
        <v>120</v>
      </c>
      <c r="F534" s="18">
        <v>2500</v>
      </c>
      <c r="G534" s="18">
        <v>2380</v>
      </c>
      <c r="H534" s="5">
        <v>4.8000000000000043E-2</v>
      </c>
      <c r="I534" s="31" t="s">
        <v>1515</v>
      </c>
    </row>
    <row r="535" spans="1:9" x14ac:dyDescent="0.25">
      <c r="A535" s="29">
        <v>1780848</v>
      </c>
      <c r="B535" s="30" t="s">
        <v>955</v>
      </c>
      <c r="C535" s="16" t="s">
        <v>956</v>
      </c>
      <c r="D535" s="16" t="s">
        <v>957</v>
      </c>
      <c r="E535" s="17" t="s">
        <v>11</v>
      </c>
      <c r="F535" s="18">
        <v>1400</v>
      </c>
      <c r="G535" s="18">
        <v>1260</v>
      </c>
      <c r="H535" s="5">
        <v>9.9999999999999978E-2</v>
      </c>
      <c r="I535" s="31" t="s">
        <v>1515</v>
      </c>
    </row>
    <row r="536" spans="1:9" x14ac:dyDescent="0.25">
      <c r="A536" s="29">
        <v>2058234</v>
      </c>
      <c r="B536" s="30" t="s">
        <v>958</v>
      </c>
      <c r="C536" s="16" t="s">
        <v>959</v>
      </c>
      <c r="D536" s="16" t="s">
        <v>960</v>
      </c>
      <c r="E536" s="17" t="s">
        <v>11</v>
      </c>
      <c r="F536" s="18">
        <v>1500</v>
      </c>
      <c r="G536" s="18">
        <v>1350</v>
      </c>
      <c r="H536" s="5">
        <v>9.9999999999999978E-2</v>
      </c>
      <c r="I536" s="31" t="s">
        <v>1515</v>
      </c>
    </row>
    <row r="537" spans="1:9" x14ac:dyDescent="0.25">
      <c r="A537" s="29">
        <v>2024535</v>
      </c>
      <c r="B537" s="30" t="e">
        <f>VLOOKUP(#REF!,[1]ML!A:BT,72,0)</f>
        <v>#REF!</v>
      </c>
      <c r="C537" s="16" t="s">
        <v>961</v>
      </c>
      <c r="D537" s="16" t="s">
        <v>962</v>
      </c>
      <c r="E537" s="17" t="s">
        <v>11</v>
      </c>
      <c r="F537" s="18">
        <v>11990</v>
      </c>
      <c r="G537" s="18">
        <v>10500</v>
      </c>
      <c r="H537" s="5">
        <v>0.1242702251876564</v>
      </c>
      <c r="I537" s="31" t="s">
        <v>1515</v>
      </c>
    </row>
    <row r="538" spans="1:9" x14ac:dyDescent="0.25">
      <c r="A538" s="29">
        <v>2024541</v>
      </c>
      <c r="B538" s="30" t="e">
        <f>VLOOKUP(#REF!,[1]ML!A:BT,72,0)</f>
        <v>#REF!</v>
      </c>
      <c r="C538" s="16" t="s">
        <v>963</v>
      </c>
      <c r="D538" s="16" t="s">
        <v>962</v>
      </c>
      <c r="E538" s="17" t="s">
        <v>11</v>
      </c>
      <c r="F538" s="18">
        <v>12990</v>
      </c>
      <c r="G538" s="18">
        <v>11400</v>
      </c>
      <c r="H538" s="5">
        <v>0.12240184757505779</v>
      </c>
      <c r="I538" s="31" t="s">
        <v>1515</v>
      </c>
    </row>
    <row r="539" spans="1:9" x14ac:dyDescent="0.25">
      <c r="A539" s="29">
        <v>2024544</v>
      </c>
      <c r="B539" s="30" t="e">
        <f>VLOOKUP(#REF!,[1]ML!A:BT,72,0)</f>
        <v>#REF!</v>
      </c>
      <c r="C539" s="16" t="s">
        <v>964</v>
      </c>
      <c r="D539" s="16" t="s">
        <v>962</v>
      </c>
      <c r="E539" s="17" t="s">
        <v>11</v>
      </c>
      <c r="F539" s="18">
        <v>13990</v>
      </c>
      <c r="G539" s="18">
        <v>12400</v>
      </c>
      <c r="H539" s="5">
        <v>0.11365260900643315</v>
      </c>
      <c r="I539" s="31" t="s">
        <v>1515</v>
      </c>
    </row>
    <row r="540" spans="1:9" x14ac:dyDescent="0.25">
      <c r="A540" s="29">
        <v>1911031</v>
      </c>
      <c r="B540" s="30" t="e">
        <f>VLOOKUP(#REF!,[1]ML!A:BT,72,0)</f>
        <v>#REF!</v>
      </c>
      <c r="C540" s="16" t="s">
        <v>965</v>
      </c>
      <c r="D540" s="16" t="s">
        <v>966</v>
      </c>
      <c r="E540" s="17" t="s">
        <v>11</v>
      </c>
      <c r="F540" s="18">
        <v>7690</v>
      </c>
      <c r="G540" s="18">
        <v>6500</v>
      </c>
      <c r="H540" s="5">
        <v>0.15474642392717819</v>
      </c>
      <c r="I540" s="31" t="s">
        <v>1515</v>
      </c>
    </row>
    <row r="541" spans="1:9" x14ac:dyDescent="0.25">
      <c r="A541" s="29">
        <v>2017989</v>
      </c>
      <c r="B541" s="30" t="e">
        <f>VLOOKUP(#REF!,[1]ML!A:BT,72,0)</f>
        <v>#REF!</v>
      </c>
      <c r="C541" s="16" t="s">
        <v>967</v>
      </c>
      <c r="D541" s="16" t="s">
        <v>962</v>
      </c>
      <c r="E541" s="17" t="s">
        <v>11</v>
      </c>
      <c r="F541" s="18">
        <v>13990</v>
      </c>
      <c r="G541" s="18">
        <v>12500</v>
      </c>
      <c r="H541" s="5">
        <v>0.10650464617583988</v>
      </c>
      <c r="I541" s="31" t="s">
        <v>1515</v>
      </c>
    </row>
    <row r="542" spans="1:9" x14ac:dyDescent="0.25">
      <c r="A542" s="29">
        <v>1981180</v>
      </c>
      <c r="B542" s="30" t="s">
        <v>968</v>
      </c>
      <c r="C542" s="16" t="s">
        <v>969</v>
      </c>
      <c r="D542" s="16" t="s">
        <v>970</v>
      </c>
      <c r="E542" s="17" t="s">
        <v>11</v>
      </c>
      <c r="F542" s="18">
        <v>31990</v>
      </c>
      <c r="G542" s="18">
        <v>29110</v>
      </c>
      <c r="H542" s="5">
        <v>9.0028133791809961E-2</v>
      </c>
      <c r="I542" s="31" t="s">
        <v>1515</v>
      </c>
    </row>
    <row r="543" spans="1:9" x14ac:dyDescent="0.25">
      <c r="A543" s="29">
        <v>1981178</v>
      </c>
      <c r="B543" s="30" t="s">
        <v>971</v>
      </c>
      <c r="C543" s="16" t="s">
        <v>972</v>
      </c>
      <c r="D543" s="16" t="s">
        <v>970</v>
      </c>
      <c r="E543" s="17">
        <v>191</v>
      </c>
      <c r="F543" s="18">
        <v>29990</v>
      </c>
      <c r="G543" s="18">
        <v>27290</v>
      </c>
      <c r="H543" s="5">
        <v>9.0030010003334437E-2</v>
      </c>
      <c r="I543" s="31" t="s">
        <v>1515</v>
      </c>
    </row>
    <row r="544" spans="1:9" x14ac:dyDescent="0.25">
      <c r="A544" s="29">
        <v>1981179</v>
      </c>
      <c r="B544" s="30" t="s">
        <v>973</v>
      </c>
      <c r="C544" s="16" t="s">
        <v>974</v>
      </c>
      <c r="D544" s="16" t="s">
        <v>970</v>
      </c>
      <c r="E544" s="17" t="s">
        <v>11</v>
      </c>
      <c r="F544" s="18">
        <v>33490</v>
      </c>
      <c r="G544" s="18">
        <v>31840</v>
      </c>
      <c r="H544" s="5">
        <v>4.9268438339802878E-2</v>
      </c>
      <c r="I544" s="31" t="s">
        <v>1515</v>
      </c>
    </row>
    <row r="545" spans="1:9" x14ac:dyDescent="0.25">
      <c r="A545" s="29">
        <v>2005815</v>
      </c>
      <c r="B545" s="30" t="s">
        <v>975</v>
      </c>
      <c r="C545" s="16" t="s">
        <v>976</v>
      </c>
      <c r="D545" s="16" t="s">
        <v>977</v>
      </c>
      <c r="E545" s="17" t="s">
        <v>11</v>
      </c>
      <c r="F545" s="18">
        <v>42990</v>
      </c>
      <c r="G545" s="18">
        <v>39120</v>
      </c>
      <c r="H545" s="5">
        <v>9.0020935101186361E-2</v>
      </c>
      <c r="I545" s="31" t="s">
        <v>1515</v>
      </c>
    </row>
    <row r="546" spans="1:9" x14ac:dyDescent="0.25">
      <c r="A546" s="29">
        <v>1984301</v>
      </c>
      <c r="B546" s="30" t="s">
        <v>978</v>
      </c>
      <c r="C546" s="16" t="s">
        <v>979</v>
      </c>
      <c r="D546" s="16" t="s">
        <v>977</v>
      </c>
      <c r="E546" s="17">
        <v>195</v>
      </c>
      <c r="F546" s="18">
        <v>65990</v>
      </c>
      <c r="G546" s="18">
        <v>60050</v>
      </c>
      <c r="H546" s="5">
        <v>9.0013638430065157E-2</v>
      </c>
      <c r="I546" s="31" t="s">
        <v>1515</v>
      </c>
    </row>
    <row r="547" spans="1:9" x14ac:dyDescent="0.25">
      <c r="A547" s="29">
        <v>1984291</v>
      </c>
      <c r="B547" s="30" t="s">
        <v>980</v>
      </c>
      <c r="C547" s="16" t="s">
        <v>981</v>
      </c>
      <c r="D547" s="16" t="s">
        <v>977</v>
      </c>
      <c r="E547" s="17" t="s">
        <v>11</v>
      </c>
      <c r="F547" s="18">
        <v>40990</v>
      </c>
      <c r="G547" s="18">
        <v>38120</v>
      </c>
      <c r="H547" s="5">
        <v>7.001707733593554E-2</v>
      </c>
      <c r="I547" s="31" t="s">
        <v>1515</v>
      </c>
    </row>
    <row r="548" spans="1:9" x14ac:dyDescent="0.25">
      <c r="A548" s="29">
        <v>2029285</v>
      </c>
      <c r="B548" s="30" t="s">
        <v>982</v>
      </c>
      <c r="C548" s="16" t="s">
        <v>983</v>
      </c>
      <c r="D548" s="16" t="s">
        <v>977</v>
      </c>
      <c r="E548" s="17">
        <v>95</v>
      </c>
      <c r="F548" s="18">
        <v>45990</v>
      </c>
      <c r="G548" s="18">
        <v>41850</v>
      </c>
      <c r="H548" s="5">
        <v>9.0019569471624261E-2</v>
      </c>
      <c r="I548" s="31" t="s">
        <v>1515</v>
      </c>
    </row>
    <row r="549" spans="1:9" x14ac:dyDescent="0.25">
      <c r="A549" s="29">
        <v>2055443</v>
      </c>
      <c r="B549" s="30" t="s">
        <v>984</v>
      </c>
      <c r="C549" s="16" t="s">
        <v>985</v>
      </c>
      <c r="D549" s="16" t="s">
        <v>977</v>
      </c>
      <c r="E549" s="17">
        <v>103</v>
      </c>
      <c r="F549" s="18">
        <v>59990</v>
      </c>
      <c r="G549" s="18">
        <v>54590</v>
      </c>
      <c r="H549" s="5">
        <v>9.0015002500416719E-2</v>
      </c>
      <c r="I549" s="31" t="s">
        <v>1515</v>
      </c>
    </row>
    <row r="550" spans="1:9" x14ac:dyDescent="0.25">
      <c r="A550" s="29">
        <v>1984295</v>
      </c>
      <c r="B550" s="30" t="s">
        <v>986</v>
      </c>
      <c r="C550" s="16" t="s">
        <v>987</v>
      </c>
      <c r="D550" s="16" t="s">
        <v>977</v>
      </c>
      <c r="E550" s="17">
        <v>198</v>
      </c>
      <c r="F550" s="18">
        <v>44990</v>
      </c>
      <c r="G550" s="18">
        <v>40940</v>
      </c>
      <c r="H550" s="5">
        <v>9.0020004445432344E-2</v>
      </c>
      <c r="I550" s="31" t="s">
        <v>1515</v>
      </c>
    </row>
    <row r="551" spans="1:9" x14ac:dyDescent="0.25">
      <c r="A551" s="29">
        <v>2002628</v>
      </c>
      <c r="B551" s="30" t="s">
        <v>988</v>
      </c>
      <c r="C551" s="16" t="s">
        <v>989</v>
      </c>
      <c r="D551" s="16" t="s">
        <v>990</v>
      </c>
      <c r="E551" s="17">
        <v>113</v>
      </c>
      <c r="F551" s="18">
        <v>24990</v>
      </c>
      <c r="G551" s="18">
        <v>23740</v>
      </c>
      <c r="H551" s="5">
        <v>5.0020008003201277E-2</v>
      </c>
      <c r="I551" s="31" t="s">
        <v>1515</v>
      </c>
    </row>
    <row r="552" spans="1:9" x14ac:dyDescent="0.25">
      <c r="A552" s="29">
        <v>1999413</v>
      </c>
      <c r="B552" s="30" t="s">
        <v>991</v>
      </c>
      <c r="C552" s="16" t="s">
        <v>992</v>
      </c>
      <c r="D552" s="16" t="s">
        <v>993</v>
      </c>
      <c r="E552" s="17" t="s">
        <v>11</v>
      </c>
      <c r="F552" s="18">
        <v>29990</v>
      </c>
      <c r="G552" s="18">
        <v>28490</v>
      </c>
      <c r="H552" s="5">
        <v>5.0016672224074687E-2</v>
      </c>
      <c r="I552" s="31" t="s">
        <v>1515</v>
      </c>
    </row>
    <row r="553" spans="1:9" x14ac:dyDescent="0.25">
      <c r="A553" s="29">
        <v>1917886</v>
      </c>
      <c r="B553" s="30" t="s">
        <v>994</v>
      </c>
      <c r="C553" s="16" t="s">
        <v>995</v>
      </c>
      <c r="D553" s="16" t="s">
        <v>993</v>
      </c>
      <c r="E553" s="17" t="s">
        <v>11</v>
      </c>
      <c r="F553" s="18">
        <v>39990</v>
      </c>
      <c r="G553" s="18">
        <v>37990</v>
      </c>
      <c r="H553" s="5">
        <v>5.0012503125781427E-2</v>
      </c>
      <c r="I553" s="31" t="s">
        <v>1515</v>
      </c>
    </row>
    <row r="554" spans="1:9" x14ac:dyDescent="0.25">
      <c r="A554" s="29">
        <v>1999410</v>
      </c>
      <c r="B554" s="30" t="s">
        <v>996</v>
      </c>
      <c r="C554" s="16" t="s">
        <v>997</v>
      </c>
      <c r="D554" s="16" t="s">
        <v>993</v>
      </c>
      <c r="E554" s="17" t="s">
        <v>11</v>
      </c>
      <c r="F554" s="18">
        <v>36990</v>
      </c>
      <c r="G554" s="18">
        <v>35140</v>
      </c>
      <c r="H554" s="5">
        <v>5.0013517166801802E-2</v>
      </c>
      <c r="I554" s="31" t="s">
        <v>1515</v>
      </c>
    </row>
    <row r="555" spans="1:9" x14ac:dyDescent="0.25">
      <c r="A555" s="29">
        <v>2022824</v>
      </c>
      <c r="B555" s="30" t="s">
        <v>998</v>
      </c>
      <c r="C555" s="16" t="s">
        <v>999</v>
      </c>
      <c r="D555" s="16" t="s">
        <v>993</v>
      </c>
      <c r="E555" s="17" t="s">
        <v>11</v>
      </c>
      <c r="F555" s="18">
        <v>30990</v>
      </c>
      <c r="G555" s="18">
        <v>29440</v>
      </c>
      <c r="H555" s="5">
        <v>5.0016134236850585E-2</v>
      </c>
      <c r="I555" s="31" t="s">
        <v>1515</v>
      </c>
    </row>
    <row r="556" spans="1:9" x14ac:dyDescent="0.25">
      <c r="A556" s="29">
        <v>1563531</v>
      </c>
      <c r="B556" s="30" t="s">
        <v>1000</v>
      </c>
      <c r="C556" s="16" t="s">
        <v>1001</v>
      </c>
      <c r="D556" s="16" t="s">
        <v>1002</v>
      </c>
      <c r="E556" s="17">
        <v>21</v>
      </c>
      <c r="F556" s="18">
        <v>8492</v>
      </c>
      <c r="G556" s="18">
        <v>6793.6</v>
      </c>
      <c r="H556" s="5">
        <v>0.19999999999999996</v>
      </c>
      <c r="I556" s="31" t="s">
        <v>1515</v>
      </c>
    </row>
    <row r="557" spans="1:9" x14ac:dyDescent="0.25">
      <c r="A557" s="29">
        <v>1922463</v>
      </c>
      <c r="B557" s="30" t="s">
        <v>1003</v>
      </c>
      <c r="C557" s="16" t="s">
        <v>1004</v>
      </c>
      <c r="D557" s="16" t="s">
        <v>1002</v>
      </c>
      <c r="E557" s="17">
        <v>6</v>
      </c>
      <c r="F557" s="18">
        <v>125991</v>
      </c>
      <c r="G557" s="18">
        <v>107092.35</v>
      </c>
      <c r="H557" s="5">
        <v>0.14999999999999991</v>
      </c>
      <c r="I557" s="31" t="s">
        <v>1515</v>
      </c>
    </row>
    <row r="558" spans="1:9" x14ac:dyDescent="0.25">
      <c r="A558" s="29">
        <v>1922417</v>
      </c>
      <c r="B558" s="30" t="s">
        <v>1005</v>
      </c>
      <c r="C558" s="16" t="s">
        <v>1006</v>
      </c>
      <c r="D558" s="16" t="s">
        <v>1002</v>
      </c>
      <c r="E558" s="17">
        <v>11</v>
      </c>
      <c r="F558" s="18">
        <v>47691</v>
      </c>
      <c r="G558" s="18">
        <v>40537.35</v>
      </c>
      <c r="H558" s="5">
        <v>0.15000000000000002</v>
      </c>
      <c r="I558" s="31" t="s">
        <v>1515</v>
      </c>
    </row>
    <row r="559" spans="1:9" x14ac:dyDescent="0.25">
      <c r="A559" s="29">
        <v>1922410</v>
      </c>
      <c r="B559" s="30" t="s">
        <v>1007</v>
      </c>
      <c r="C559" s="16" t="s">
        <v>1008</v>
      </c>
      <c r="D559" s="16" t="s">
        <v>1002</v>
      </c>
      <c r="E559" s="17">
        <v>4</v>
      </c>
      <c r="F559" s="18">
        <v>58491</v>
      </c>
      <c r="G559" s="18">
        <v>49717.35</v>
      </c>
      <c r="H559" s="5">
        <v>0.15000000000000002</v>
      </c>
      <c r="I559" s="31" t="s">
        <v>1515</v>
      </c>
    </row>
    <row r="560" spans="1:9" x14ac:dyDescent="0.25">
      <c r="A560" s="29">
        <v>1922416</v>
      </c>
      <c r="B560" s="30" t="s">
        <v>1009</v>
      </c>
      <c r="C560" s="16" t="s">
        <v>1010</v>
      </c>
      <c r="D560" s="16" t="s">
        <v>1002</v>
      </c>
      <c r="E560" s="17">
        <v>10</v>
      </c>
      <c r="F560" s="18">
        <v>50391</v>
      </c>
      <c r="G560" s="18">
        <v>42832.35</v>
      </c>
      <c r="H560" s="5">
        <v>0.15000000000000002</v>
      </c>
      <c r="I560" s="31" t="s">
        <v>1515</v>
      </c>
    </row>
    <row r="561" spans="1:9" x14ac:dyDescent="0.25">
      <c r="A561" s="29">
        <v>1922458</v>
      </c>
      <c r="B561" s="30" t="s">
        <v>1011</v>
      </c>
      <c r="C561" s="16" t="s">
        <v>1012</v>
      </c>
      <c r="D561" s="16" t="s">
        <v>1002</v>
      </c>
      <c r="E561" s="17">
        <v>8</v>
      </c>
      <c r="F561" s="18">
        <v>161991</v>
      </c>
      <c r="G561" s="18">
        <v>137692.35</v>
      </c>
      <c r="H561" s="5">
        <v>0.14999999999999991</v>
      </c>
      <c r="I561" s="31" t="s">
        <v>1515</v>
      </c>
    </row>
    <row r="562" spans="1:9" x14ac:dyDescent="0.25">
      <c r="A562" s="29">
        <v>1070206</v>
      </c>
      <c r="B562" s="30" t="s">
        <v>1013</v>
      </c>
      <c r="C562" s="16" t="s">
        <v>1014</v>
      </c>
      <c r="D562" s="16" t="s">
        <v>1002</v>
      </c>
      <c r="E562" s="17">
        <v>4</v>
      </c>
      <c r="F562" s="18">
        <v>14392</v>
      </c>
      <c r="G562" s="18">
        <v>11513.6</v>
      </c>
      <c r="H562" s="5">
        <v>0.19999999999999996</v>
      </c>
      <c r="I562" s="31" t="s">
        <v>1515</v>
      </c>
    </row>
    <row r="563" spans="1:9" x14ac:dyDescent="0.25">
      <c r="A563" s="29">
        <v>441633</v>
      </c>
      <c r="B563" s="30" t="s">
        <v>1015</v>
      </c>
      <c r="C563" s="16" t="s">
        <v>1016</v>
      </c>
      <c r="D563" s="16" t="s">
        <v>1017</v>
      </c>
      <c r="E563" s="17">
        <v>16</v>
      </c>
      <c r="F563" s="18">
        <v>1832</v>
      </c>
      <c r="G563" s="18">
        <v>1465.6</v>
      </c>
      <c r="H563" s="5">
        <v>0.20000000000000007</v>
      </c>
      <c r="I563" s="31" t="s">
        <v>1515</v>
      </c>
    </row>
    <row r="564" spans="1:9" x14ac:dyDescent="0.25">
      <c r="A564" s="29">
        <v>441627</v>
      </c>
      <c r="B564" s="30" t="s">
        <v>1018</v>
      </c>
      <c r="C564" s="16" t="s">
        <v>1019</v>
      </c>
      <c r="D564" s="16" t="s">
        <v>1017</v>
      </c>
      <c r="E564" s="17">
        <v>18</v>
      </c>
      <c r="F564" s="18">
        <v>2072</v>
      </c>
      <c r="G564" s="18">
        <v>1657.6</v>
      </c>
      <c r="H564" s="5">
        <v>0.20000000000000007</v>
      </c>
      <c r="I564" s="31" t="s">
        <v>1515</v>
      </c>
    </row>
    <row r="565" spans="1:9" x14ac:dyDescent="0.25">
      <c r="A565" s="29">
        <v>430405</v>
      </c>
      <c r="B565" s="30" t="s">
        <v>1020</v>
      </c>
      <c r="C565" s="16" t="s">
        <v>1021</v>
      </c>
      <c r="D565" s="16" t="s">
        <v>1017</v>
      </c>
      <c r="E565" s="17">
        <v>13</v>
      </c>
      <c r="F565" s="18">
        <v>1512</v>
      </c>
      <c r="G565" s="18">
        <v>1209.5999999999999</v>
      </c>
      <c r="H565" s="5">
        <v>0.20000000000000007</v>
      </c>
      <c r="I565" s="31" t="s">
        <v>1515</v>
      </c>
    </row>
    <row r="566" spans="1:9" x14ac:dyDescent="0.25">
      <c r="A566" s="29">
        <v>441586</v>
      </c>
      <c r="B566" s="30" t="s">
        <v>1022</v>
      </c>
      <c r="C566" s="16" t="s">
        <v>1023</v>
      </c>
      <c r="D566" s="16" t="s">
        <v>1017</v>
      </c>
      <c r="E566" s="17">
        <v>15</v>
      </c>
      <c r="F566" s="18">
        <v>2072</v>
      </c>
      <c r="G566" s="18">
        <v>1657.6</v>
      </c>
      <c r="H566" s="5">
        <v>0.20000000000000007</v>
      </c>
      <c r="I566" s="31" t="s">
        <v>1515</v>
      </c>
    </row>
    <row r="567" spans="1:9" x14ac:dyDescent="0.25">
      <c r="A567" s="29">
        <v>441655</v>
      </c>
      <c r="B567" s="30" t="s">
        <v>1024</v>
      </c>
      <c r="C567" s="16" t="s">
        <v>1025</v>
      </c>
      <c r="D567" s="16" t="s">
        <v>1017</v>
      </c>
      <c r="E567" s="17">
        <v>11</v>
      </c>
      <c r="F567" s="18">
        <v>1752</v>
      </c>
      <c r="G567" s="18">
        <v>1226.4000000000001</v>
      </c>
      <c r="H567" s="5">
        <v>0.29999999999999993</v>
      </c>
      <c r="I567" s="31" t="s">
        <v>1515</v>
      </c>
    </row>
    <row r="568" spans="1:9" x14ac:dyDescent="0.25">
      <c r="A568" s="29">
        <v>441663</v>
      </c>
      <c r="B568" s="30" t="s">
        <v>1026</v>
      </c>
      <c r="C568" s="16" t="s">
        <v>1027</v>
      </c>
      <c r="D568" s="16" t="s">
        <v>1017</v>
      </c>
      <c r="E568" s="17">
        <v>25</v>
      </c>
      <c r="F568" s="18">
        <v>1752</v>
      </c>
      <c r="G568" s="18">
        <v>1226.4000000000001</v>
      </c>
      <c r="H568" s="5">
        <v>0.29999999999999993</v>
      </c>
      <c r="I568" s="31" t="s">
        <v>1515</v>
      </c>
    </row>
    <row r="569" spans="1:9" x14ac:dyDescent="0.25">
      <c r="A569" s="29">
        <v>1995548</v>
      </c>
      <c r="B569" s="30" t="s">
        <v>1028</v>
      </c>
      <c r="C569" s="16" t="s">
        <v>1029</v>
      </c>
      <c r="D569" s="16" t="s">
        <v>1030</v>
      </c>
      <c r="E569" s="17" t="s">
        <v>11</v>
      </c>
      <c r="F569" s="18">
        <v>14800</v>
      </c>
      <c r="G569" s="18">
        <v>14000</v>
      </c>
      <c r="H569" s="5">
        <v>5.4054054054054057E-2</v>
      </c>
      <c r="I569" s="31" t="s">
        <v>1515</v>
      </c>
    </row>
    <row r="570" spans="1:9" x14ac:dyDescent="0.25">
      <c r="A570" s="29">
        <v>2022323</v>
      </c>
      <c r="B570" s="30" t="s">
        <v>1031</v>
      </c>
      <c r="C570" s="16" t="s">
        <v>1032</v>
      </c>
      <c r="D570" s="16" t="s">
        <v>1033</v>
      </c>
      <c r="E570" s="17" t="s">
        <v>11</v>
      </c>
      <c r="F570" s="18">
        <v>12290</v>
      </c>
      <c r="G570" s="18">
        <v>11000</v>
      </c>
      <c r="H570" s="5">
        <v>0.10496338486574452</v>
      </c>
      <c r="I570" s="31" t="s">
        <v>1515</v>
      </c>
    </row>
    <row r="571" spans="1:9" x14ac:dyDescent="0.25">
      <c r="A571" s="29">
        <v>2053737</v>
      </c>
      <c r="B571" s="30" t="s">
        <v>1034</v>
      </c>
      <c r="C571" s="16" t="s">
        <v>1035</v>
      </c>
      <c r="D571" s="16" t="s">
        <v>1030</v>
      </c>
      <c r="E571" s="17" t="s">
        <v>11</v>
      </c>
      <c r="F571" s="18">
        <v>18990</v>
      </c>
      <c r="G571" s="18">
        <v>17000</v>
      </c>
      <c r="H571" s="5">
        <v>0.1047919957872564</v>
      </c>
      <c r="I571" s="31" t="s">
        <v>1515</v>
      </c>
    </row>
    <row r="572" spans="1:9" x14ac:dyDescent="0.25">
      <c r="A572" s="29">
        <v>2003259</v>
      </c>
      <c r="B572" s="30" t="s">
        <v>1036</v>
      </c>
      <c r="C572" s="16" t="s">
        <v>1037</v>
      </c>
      <c r="D572" s="16" t="s">
        <v>1030</v>
      </c>
      <c r="E572" s="17" t="s">
        <v>11</v>
      </c>
      <c r="F572" s="18">
        <v>12490</v>
      </c>
      <c r="G572" s="18">
        <v>11800</v>
      </c>
      <c r="H572" s="5">
        <v>5.5244195356284997E-2</v>
      </c>
      <c r="I572" s="31" t="s">
        <v>1515</v>
      </c>
    </row>
    <row r="573" spans="1:9" x14ac:dyDescent="0.25">
      <c r="A573" s="29">
        <v>2003262</v>
      </c>
      <c r="B573" s="30" t="s">
        <v>1038</v>
      </c>
      <c r="C573" s="16" t="s">
        <v>1039</v>
      </c>
      <c r="D573" s="16" t="s">
        <v>1030</v>
      </c>
      <c r="E573" s="17" t="s">
        <v>11</v>
      </c>
      <c r="F573" s="18">
        <v>19990</v>
      </c>
      <c r="G573" s="18">
        <v>18990</v>
      </c>
      <c r="H573" s="5">
        <v>5.002501250625313E-2</v>
      </c>
      <c r="I573" s="31" t="s">
        <v>1515</v>
      </c>
    </row>
    <row r="574" spans="1:9" x14ac:dyDescent="0.25">
      <c r="A574" s="29">
        <v>2049209</v>
      </c>
      <c r="B574" s="30" t="s">
        <v>1040</v>
      </c>
      <c r="C574" s="16" t="s">
        <v>1041</v>
      </c>
      <c r="D574" s="16" t="s">
        <v>1042</v>
      </c>
      <c r="E574" s="17">
        <v>67</v>
      </c>
      <c r="F574" s="18">
        <v>59990</v>
      </c>
      <c r="G574" s="18">
        <v>56990</v>
      </c>
      <c r="H574" s="5">
        <v>5.0008334722453696E-2</v>
      </c>
      <c r="I574" s="31" t="s">
        <v>1515</v>
      </c>
    </row>
    <row r="575" spans="1:9" x14ac:dyDescent="0.25">
      <c r="A575" s="29">
        <v>391782</v>
      </c>
      <c r="B575" s="30" t="s">
        <v>1043</v>
      </c>
      <c r="C575" s="16" t="s">
        <v>1044</v>
      </c>
      <c r="D575" s="16" t="s">
        <v>1045</v>
      </c>
      <c r="E575" s="17" t="s">
        <v>11</v>
      </c>
      <c r="F575" s="18">
        <v>2456.27</v>
      </c>
      <c r="G575" s="18">
        <v>2386</v>
      </c>
      <c r="H575" s="5">
        <v>2.8608418455625784E-2</v>
      </c>
      <c r="I575" s="31" t="s">
        <v>1515</v>
      </c>
    </row>
    <row r="576" spans="1:9" x14ac:dyDescent="0.25">
      <c r="A576" s="29">
        <v>1420446</v>
      </c>
      <c r="B576" s="30" t="s">
        <v>1046</v>
      </c>
      <c r="C576" s="16" t="s">
        <v>1047</v>
      </c>
      <c r="D576" s="16" t="s">
        <v>1045</v>
      </c>
      <c r="E576" s="17">
        <v>153</v>
      </c>
      <c r="F576" s="18">
        <v>2884.74</v>
      </c>
      <c r="G576" s="18">
        <v>2829</v>
      </c>
      <c r="H576" s="5">
        <v>1.9322365273820141E-2</v>
      </c>
      <c r="I576" s="31" t="s">
        <v>1515</v>
      </c>
    </row>
    <row r="577" spans="1:9" x14ac:dyDescent="0.25">
      <c r="A577" s="29">
        <v>1610287</v>
      </c>
      <c r="B577" s="30" t="s">
        <v>1048</v>
      </c>
      <c r="C577" s="16" t="s">
        <v>1049</v>
      </c>
      <c r="D577" s="16" t="s">
        <v>1045</v>
      </c>
      <c r="E577" s="17">
        <v>32</v>
      </c>
      <c r="F577" s="18">
        <v>3061.59</v>
      </c>
      <c r="G577" s="18">
        <v>2610</v>
      </c>
      <c r="H577" s="5">
        <v>0.14750178828647864</v>
      </c>
      <c r="I577" s="31" t="s">
        <v>1515</v>
      </c>
    </row>
    <row r="578" spans="1:9" x14ac:dyDescent="0.25">
      <c r="A578" s="29">
        <v>1469178</v>
      </c>
      <c r="B578" s="30" t="s">
        <v>1050</v>
      </c>
      <c r="C578" s="16" t="s">
        <v>1051</v>
      </c>
      <c r="D578" s="16" t="s">
        <v>1052</v>
      </c>
      <c r="E578" s="17">
        <v>106</v>
      </c>
      <c r="F578" s="18">
        <v>4730.96</v>
      </c>
      <c r="G578" s="18">
        <v>4250</v>
      </c>
      <c r="H578" s="5">
        <v>0.10166224191284645</v>
      </c>
      <c r="I578" s="31" t="s">
        <v>1515</v>
      </c>
    </row>
    <row r="579" spans="1:9" x14ac:dyDescent="0.25">
      <c r="A579" s="29">
        <v>1091964</v>
      </c>
      <c r="B579" s="30" t="s">
        <v>1053</v>
      </c>
      <c r="C579" s="16" t="s">
        <v>1054</v>
      </c>
      <c r="D579" s="16" t="s">
        <v>1052</v>
      </c>
      <c r="E579" s="17">
        <v>71</v>
      </c>
      <c r="F579" s="18">
        <v>7398.3</v>
      </c>
      <c r="G579" s="18">
        <v>6551</v>
      </c>
      <c r="H579" s="5">
        <v>0.11452631009826586</v>
      </c>
      <c r="I579" s="31" t="s">
        <v>1515</v>
      </c>
    </row>
    <row r="580" spans="1:9" x14ac:dyDescent="0.25">
      <c r="A580" s="29">
        <v>1469115</v>
      </c>
      <c r="B580" s="30" t="s">
        <v>1055</v>
      </c>
      <c r="C580" s="16" t="s">
        <v>1056</v>
      </c>
      <c r="D580" s="16" t="s">
        <v>1052</v>
      </c>
      <c r="E580" s="17">
        <v>53</v>
      </c>
      <c r="F580" s="18">
        <v>3205.65</v>
      </c>
      <c r="G580" s="18">
        <v>2950</v>
      </c>
      <c r="H580" s="5">
        <v>7.9749816729836387E-2</v>
      </c>
      <c r="I580" s="31" t="s">
        <v>1515</v>
      </c>
    </row>
    <row r="581" spans="1:9" x14ac:dyDescent="0.25">
      <c r="A581" s="29">
        <v>1469180</v>
      </c>
      <c r="B581" s="30" t="s">
        <v>1057</v>
      </c>
      <c r="C581" s="16" t="s">
        <v>1058</v>
      </c>
      <c r="D581" s="16" t="s">
        <v>1052</v>
      </c>
      <c r="E581" s="17">
        <v>8</v>
      </c>
      <c r="F581" s="18">
        <v>5450.18</v>
      </c>
      <c r="G581" s="18">
        <v>5381.11</v>
      </c>
      <c r="H581" s="5">
        <v>1.2672975938409436E-2</v>
      </c>
      <c r="I581" s="31" t="s">
        <v>1515</v>
      </c>
    </row>
    <row r="582" spans="1:9" x14ac:dyDescent="0.25">
      <c r="A582" s="29">
        <v>1469181</v>
      </c>
      <c r="B582" s="30" t="s">
        <v>1059</v>
      </c>
      <c r="C582" s="16" t="s">
        <v>1060</v>
      </c>
      <c r="D582" s="16" t="s">
        <v>1052</v>
      </c>
      <c r="E582" s="17">
        <v>21</v>
      </c>
      <c r="F582" s="18">
        <v>6253.8</v>
      </c>
      <c r="G582" s="18">
        <v>5750</v>
      </c>
      <c r="H582" s="5">
        <v>8.0559020115769653E-2</v>
      </c>
      <c r="I582" s="31" t="s">
        <v>1515</v>
      </c>
    </row>
    <row r="583" spans="1:9" x14ac:dyDescent="0.25">
      <c r="A583" s="29">
        <v>2057596</v>
      </c>
      <c r="B583" s="30" t="s">
        <v>1061</v>
      </c>
      <c r="C583" s="16" t="s">
        <v>1062</v>
      </c>
      <c r="D583" s="16" t="s">
        <v>1052</v>
      </c>
      <c r="E583" s="17">
        <v>8</v>
      </c>
      <c r="F583" s="18">
        <v>6117.3</v>
      </c>
      <c r="G583" s="18">
        <v>5860</v>
      </c>
      <c r="H583" s="5">
        <v>4.2061040001307837E-2</v>
      </c>
      <c r="I583" s="31" t="s">
        <v>1515</v>
      </c>
    </row>
    <row r="584" spans="1:9" x14ac:dyDescent="0.25">
      <c r="A584" s="29">
        <v>1387307</v>
      </c>
      <c r="B584" s="30" t="s">
        <v>1063</v>
      </c>
      <c r="C584" s="16" t="s">
        <v>1064</v>
      </c>
      <c r="D584" s="16" t="s">
        <v>1052</v>
      </c>
      <c r="E584" s="17">
        <v>11</v>
      </c>
      <c r="F584" s="18">
        <v>7206.15</v>
      </c>
      <c r="G584" s="18">
        <v>6780</v>
      </c>
      <c r="H584" s="5">
        <v>5.9136987156803489E-2</v>
      </c>
      <c r="I584" s="31" t="s">
        <v>1515</v>
      </c>
    </row>
    <row r="585" spans="1:9" x14ac:dyDescent="0.25">
      <c r="A585" s="29">
        <v>1809125</v>
      </c>
      <c r="B585" s="30" t="s">
        <v>1065</v>
      </c>
      <c r="C585" s="16" t="s">
        <v>1066</v>
      </c>
      <c r="D585" s="16" t="s">
        <v>1067</v>
      </c>
      <c r="E585" s="17">
        <v>14</v>
      </c>
      <c r="F585" s="18">
        <v>2286.5</v>
      </c>
      <c r="G585" s="18">
        <v>1600.5500000000002</v>
      </c>
      <c r="H585" s="5">
        <v>0.29999999999999993</v>
      </c>
      <c r="I585" s="31" t="s">
        <v>1515</v>
      </c>
    </row>
    <row r="586" spans="1:9" x14ac:dyDescent="0.25">
      <c r="A586" s="29">
        <v>1809120</v>
      </c>
      <c r="B586" s="30" t="s">
        <v>1068</v>
      </c>
      <c r="C586" s="16" t="s">
        <v>1069</v>
      </c>
      <c r="D586" s="16" t="s">
        <v>1067</v>
      </c>
      <c r="E586" s="17">
        <v>8</v>
      </c>
      <c r="F586" s="18">
        <v>2286.5</v>
      </c>
      <c r="G586" s="18">
        <v>1600.5500000000002</v>
      </c>
      <c r="H586" s="5">
        <v>0.29999999999999993</v>
      </c>
      <c r="I586" s="31" t="s">
        <v>1515</v>
      </c>
    </row>
    <row r="587" spans="1:9" x14ac:dyDescent="0.25">
      <c r="A587" s="29">
        <v>1888935</v>
      </c>
      <c r="B587" s="30" t="s">
        <v>1070</v>
      </c>
      <c r="C587" s="16" t="s">
        <v>1071</v>
      </c>
      <c r="D587" s="16" t="s">
        <v>1067</v>
      </c>
      <c r="E587" s="17">
        <v>8</v>
      </c>
      <c r="F587" s="18">
        <v>1181.5</v>
      </c>
      <c r="G587" s="18">
        <v>827.05</v>
      </c>
      <c r="H587" s="5">
        <v>0.30000000000000004</v>
      </c>
      <c r="I587" s="31" t="s">
        <v>1515</v>
      </c>
    </row>
    <row r="588" spans="1:9" x14ac:dyDescent="0.25">
      <c r="A588" s="29">
        <v>1458535</v>
      </c>
      <c r="B588" s="30" t="s">
        <v>1072</v>
      </c>
      <c r="C588" s="16" t="s">
        <v>1073</v>
      </c>
      <c r="D588" s="16" t="s">
        <v>1067</v>
      </c>
      <c r="E588" s="17">
        <v>11</v>
      </c>
      <c r="F588" s="18">
        <v>11041.5</v>
      </c>
      <c r="G588" s="18">
        <v>7729.05</v>
      </c>
      <c r="H588" s="5">
        <v>0.29999999999999993</v>
      </c>
      <c r="I588" s="31" t="s">
        <v>1515</v>
      </c>
    </row>
    <row r="589" spans="1:9" x14ac:dyDescent="0.25">
      <c r="A589" s="29">
        <v>1809130</v>
      </c>
      <c r="B589" s="30" t="s">
        <v>1074</v>
      </c>
      <c r="C589" s="16" t="s">
        <v>1075</v>
      </c>
      <c r="D589" s="16" t="s">
        <v>1067</v>
      </c>
      <c r="E589" s="17">
        <v>23</v>
      </c>
      <c r="F589" s="18">
        <v>3986.5</v>
      </c>
      <c r="G589" s="18">
        <v>2790.55</v>
      </c>
      <c r="H589" s="5">
        <v>0.29999999999999993</v>
      </c>
      <c r="I589" s="31" t="s">
        <v>1515</v>
      </c>
    </row>
    <row r="590" spans="1:9" x14ac:dyDescent="0.25">
      <c r="A590" s="29">
        <v>1887946</v>
      </c>
      <c r="B590" s="30" t="s">
        <v>1076</v>
      </c>
      <c r="C590" s="16" t="s">
        <v>1077</v>
      </c>
      <c r="D590" s="16" t="s">
        <v>1067</v>
      </c>
      <c r="E590" s="17">
        <v>3</v>
      </c>
      <c r="F590" s="18">
        <v>14866.5</v>
      </c>
      <c r="G590" s="18">
        <v>10406.549999999999</v>
      </c>
      <c r="H590" s="5">
        <v>0.30000000000000004</v>
      </c>
      <c r="I590" s="31" t="s">
        <v>1515</v>
      </c>
    </row>
    <row r="591" spans="1:9" x14ac:dyDescent="0.25">
      <c r="A591" s="29">
        <v>1660751</v>
      </c>
      <c r="B591" s="30" t="s">
        <v>1078</v>
      </c>
      <c r="C591" s="16" t="s">
        <v>1079</v>
      </c>
      <c r="D591" s="16" t="s">
        <v>1080</v>
      </c>
      <c r="E591" s="17">
        <v>2</v>
      </c>
      <c r="F591" s="18">
        <v>14992.5</v>
      </c>
      <c r="G591" s="18">
        <v>10494.75</v>
      </c>
      <c r="H591" s="5">
        <v>0.30000000000000004</v>
      </c>
      <c r="I591" s="31" t="s">
        <v>1515</v>
      </c>
    </row>
    <row r="592" spans="1:9" x14ac:dyDescent="0.25">
      <c r="A592" s="29">
        <v>1660795</v>
      </c>
      <c r="B592" s="30" t="s">
        <v>1081</v>
      </c>
      <c r="C592" s="16" t="s">
        <v>1082</v>
      </c>
      <c r="D592" s="16" t="s">
        <v>1080</v>
      </c>
      <c r="E592" s="17">
        <v>2</v>
      </c>
      <c r="F592" s="18">
        <v>16492.5</v>
      </c>
      <c r="G592" s="18">
        <v>11544.75</v>
      </c>
      <c r="H592" s="5">
        <v>0.30000000000000004</v>
      </c>
      <c r="I592" s="31" t="s">
        <v>1515</v>
      </c>
    </row>
    <row r="593" spans="1:9" x14ac:dyDescent="0.25">
      <c r="A593" s="29">
        <v>1896143</v>
      </c>
      <c r="B593" s="30" t="s">
        <v>1083</v>
      </c>
      <c r="C593" s="16" t="s">
        <v>1084</v>
      </c>
      <c r="D593" s="16" t="s">
        <v>1080</v>
      </c>
      <c r="E593" s="17">
        <v>1</v>
      </c>
      <c r="F593" s="18">
        <v>7492.5</v>
      </c>
      <c r="G593" s="18">
        <v>5244.75</v>
      </c>
      <c r="H593" s="5">
        <v>0.30000000000000004</v>
      </c>
      <c r="I593" s="31" t="s">
        <v>1515</v>
      </c>
    </row>
    <row r="594" spans="1:9" x14ac:dyDescent="0.25">
      <c r="A594" s="29">
        <v>1896145</v>
      </c>
      <c r="B594" s="30" t="s">
        <v>1085</v>
      </c>
      <c r="C594" s="16" t="s">
        <v>1086</v>
      </c>
      <c r="D594" s="16" t="s">
        <v>1080</v>
      </c>
      <c r="E594" s="17">
        <v>2</v>
      </c>
      <c r="F594" s="18">
        <v>7492.5</v>
      </c>
      <c r="G594" s="18">
        <v>5244.75</v>
      </c>
      <c r="H594" s="5">
        <v>0.30000000000000004</v>
      </c>
      <c r="I594" s="31" t="s">
        <v>1515</v>
      </c>
    </row>
    <row r="595" spans="1:9" x14ac:dyDescent="0.25">
      <c r="A595" s="29">
        <v>1896001</v>
      </c>
      <c r="B595" s="30" t="s">
        <v>1087</v>
      </c>
      <c r="C595" s="16" t="s">
        <v>1088</v>
      </c>
      <c r="D595" s="16" t="s">
        <v>1080</v>
      </c>
      <c r="E595" s="17">
        <v>4</v>
      </c>
      <c r="F595" s="18">
        <v>11543</v>
      </c>
      <c r="G595" s="18">
        <v>8080.1</v>
      </c>
      <c r="H595" s="5">
        <v>0.29999999999999993</v>
      </c>
      <c r="I595" s="31" t="s">
        <v>1515</v>
      </c>
    </row>
    <row r="596" spans="1:9" x14ac:dyDescent="0.25">
      <c r="A596" s="29">
        <v>1896141</v>
      </c>
      <c r="B596" s="30" t="s">
        <v>1089</v>
      </c>
      <c r="C596" s="16" t="s">
        <v>1090</v>
      </c>
      <c r="D596" s="16" t="s">
        <v>1080</v>
      </c>
      <c r="E596" s="17">
        <v>3</v>
      </c>
      <c r="F596" s="18">
        <v>4492</v>
      </c>
      <c r="G596" s="18">
        <v>3144.4</v>
      </c>
      <c r="H596" s="5">
        <v>0.29999999999999993</v>
      </c>
      <c r="I596" s="31" t="s">
        <v>1515</v>
      </c>
    </row>
    <row r="597" spans="1:9" x14ac:dyDescent="0.25">
      <c r="A597" s="29">
        <v>1770962</v>
      </c>
      <c r="B597" s="30" t="s">
        <v>1091</v>
      </c>
      <c r="C597" s="16" t="s">
        <v>1092</v>
      </c>
      <c r="D597" s="16" t="s">
        <v>1080</v>
      </c>
      <c r="E597" s="17">
        <v>1</v>
      </c>
      <c r="F597" s="18">
        <v>19791</v>
      </c>
      <c r="G597" s="18">
        <v>13853.7</v>
      </c>
      <c r="H597" s="5">
        <v>0.29999999999999993</v>
      </c>
      <c r="I597" s="31" t="s">
        <v>1515</v>
      </c>
    </row>
    <row r="598" spans="1:9" x14ac:dyDescent="0.25">
      <c r="A598" s="29">
        <v>1660797</v>
      </c>
      <c r="B598" s="30" t="s">
        <v>1093</v>
      </c>
      <c r="C598" s="16" t="s">
        <v>1094</v>
      </c>
      <c r="D598" s="16" t="s">
        <v>1080</v>
      </c>
      <c r="E598" s="17">
        <v>1</v>
      </c>
      <c r="F598" s="18">
        <v>10492.5</v>
      </c>
      <c r="G598" s="18">
        <v>8394</v>
      </c>
      <c r="H598" s="5">
        <v>0.19999999999999996</v>
      </c>
      <c r="I598" s="31" t="s">
        <v>1515</v>
      </c>
    </row>
    <row r="599" spans="1:9" x14ac:dyDescent="0.25">
      <c r="A599" s="29">
        <v>1896002</v>
      </c>
      <c r="B599" s="30" t="s">
        <v>1095</v>
      </c>
      <c r="C599" s="16" t="s">
        <v>1096</v>
      </c>
      <c r="D599" s="16" t="s">
        <v>1080</v>
      </c>
      <c r="E599" s="17">
        <v>4</v>
      </c>
      <c r="F599" s="18">
        <v>13042</v>
      </c>
      <c r="G599" s="18">
        <v>10433.6</v>
      </c>
      <c r="H599" s="5">
        <v>0.19999999999999996</v>
      </c>
      <c r="I599" s="31" t="s">
        <v>1515</v>
      </c>
    </row>
    <row r="600" spans="1:9" x14ac:dyDescent="0.25">
      <c r="A600" s="29">
        <v>1896101</v>
      </c>
      <c r="B600" s="30" t="s">
        <v>1097</v>
      </c>
      <c r="C600" s="16" t="s">
        <v>1098</v>
      </c>
      <c r="D600" s="16" t="s">
        <v>1080</v>
      </c>
      <c r="E600" s="17">
        <v>3</v>
      </c>
      <c r="F600" s="18">
        <v>4492</v>
      </c>
      <c r="G600" s="18">
        <v>3144.4</v>
      </c>
      <c r="H600" s="5">
        <v>0.29999999999999993</v>
      </c>
      <c r="I600" s="31" t="s">
        <v>1515</v>
      </c>
    </row>
    <row r="601" spans="1:9" x14ac:dyDescent="0.25">
      <c r="A601" s="29">
        <v>1660794</v>
      </c>
      <c r="B601" s="30" t="s">
        <v>1099</v>
      </c>
      <c r="C601" s="16" t="s">
        <v>1100</v>
      </c>
      <c r="D601" s="16" t="s">
        <v>1080</v>
      </c>
      <c r="E601" s="17">
        <v>2</v>
      </c>
      <c r="F601" s="18">
        <v>11242.5</v>
      </c>
      <c r="G601" s="18">
        <v>7869.75</v>
      </c>
      <c r="H601" s="5">
        <v>0.30000000000000004</v>
      </c>
      <c r="I601" s="31" t="s">
        <v>1515</v>
      </c>
    </row>
    <row r="602" spans="1:9" x14ac:dyDescent="0.25">
      <c r="A602" s="29">
        <v>1896009</v>
      </c>
      <c r="B602" s="30" t="s">
        <v>1101</v>
      </c>
      <c r="C602" s="16" t="s">
        <v>1102</v>
      </c>
      <c r="D602" s="16" t="s">
        <v>1080</v>
      </c>
      <c r="E602" s="17">
        <v>3</v>
      </c>
      <c r="F602" s="18">
        <v>8393</v>
      </c>
      <c r="G602" s="18">
        <v>6714.4</v>
      </c>
      <c r="H602" s="5">
        <v>0.20000000000000007</v>
      </c>
      <c r="I602" s="31" t="s">
        <v>1515</v>
      </c>
    </row>
    <row r="603" spans="1:9" x14ac:dyDescent="0.25">
      <c r="A603" s="29">
        <v>1770958</v>
      </c>
      <c r="B603" s="30" t="s">
        <v>1103</v>
      </c>
      <c r="C603" s="16" t="s">
        <v>1104</v>
      </c>
      <c r="D603" s="16" t="s">
        <v>1080</v>
      </c>
      <c r="E603" s="17">
        <v>2</v>
      </c>
      <c r="F603" s="18">
        <v>16145</v>
      </c>
      <c r="G603" s="18">
        <v>12916</v>
      </c>
      <c r="H603" s="5">
        <v>0.19999999999999996</v>
      </c>
      <c r="I603" s="31" t="s">
        <v>1515</v>
      </c>
    </row>
    <row r="604" spans="1:9" x14ac:dyDescent="0.25">
      <c r="A604" s="29">
        <v>1770963</v>
      </c>
      <c r="B604" s="30" t="s">
        <v>1105</v>
      </c>
      <c r="C604" s="16" t="s">
        <v>1106</v>
      </c>
      <c r="D604" s="16" t="s">
        <v>1080</v>
      </c>
      <c r="E604" s="17">
        <v>2</v>
      </c>
      <c r="F604" s="18">
        <v>17991</v>
      </c>
      <c r="G604" s="18">
        <v>12593.7</v>
      </c>
      <c r="H604" s="5">
        <v>0.29999999999999993</v>
      </c>
      <c r="I604" s="31" t="s">
        <v>1515</v>
      </c>
    </row>
    <row r="605" spans="1:9" x14ac:dyDescent="0.25">
      <c r="A605" s="29">
        <v>1770947</v>
      </c>
      <c r="B605" s="30" t="s">
        <v>1107</v>
      </c>
      <c r="C605" s="16" t="s">
        <v>1108</v>
      </c>
      <c r="D605" s="16" t="s">
        <v>1080</v>
      </c>
      <c r="E605" s="17">
        <v>4</v>
      </c>
      <c r="F605" s="18">
        <v>10620</v>
      </c>
      <c r="G605" s="18">
        <v>8496</v>
      </c>
      <c r="H605" s="5">
        <v>0.19999999999999996</v>
      </c>
      <c r="I605" s="31" t="s">
        <v>1515</v>
      </c>
    </row>
    <row r="606" spans="1:9" x14ac:dyDescent="0.25">
      <c r="A606" s="29">
        <v>2021466</v>
      </c>
      <c r="B606" s="30" t="s">
        <v>1109</v>
      </c>
      <c r="C606" s="16" t="s">
        <v>1110</v>
      </c>
      <c r="D606" s="16" t="s">
        <v>1111</v>
      </c>
      <c r="E606" s="17" t="s">
        <v>11</v>
      </c>
      <c r="F606" s="18">
        <v>17500</v>
      </c>
      <c r="G606" s="18">
        <v>16500</v>
      </c>
      <c r="H606" s="5">
        <v>5.7142857142857162E-2</v>
      </c>
      <c r="I606" s="31" t="s">
        <v>1515</v>
      </c>
    </row>
    <row r="607" spans="1:9" x14ac:dyDescent="0.25">
      <c r="A607" s="29">
        <v>1903255</v>
      </c>
      <c r="B607" s="30" t="s">
        <v>1112</v>
      </c>
      <c r="C607" s="16" t="s">
        <v>1113</v>
      </c>
      <c r="D607" s="16" t="s">
        <v>1111</v>
      </c>
      <c r="E607" s="17" t="s">
        <v>11</v>
      </c>
      <c r="F607" s="18">
        <v>18990</v>
      </c>
      <c r="G607" s="18">
        <v>18500</v>
      </c>
      <c r="H607" s="5">
        <v>2.5803054239073142E-2</v>
      </c>
      <c r="I607" s="31" t="s">
        <v>1515</v>
      </c>
    </row>
    <row r="608" spans="1:9" x14ac:dyDescent="0.25">
      <c r="A608" s="29">
        <v>2020542</v>
      </c>
      <c r="B608" s="30" t="s">
        <v>1114</v>
      </c>
      <c r="C608" s="16" t="s">
        <v>1115</v>
      </c>
      <c r="D608" s="16" t="s">
        <v>1111</v>
      </c>
      <c r="E608" s="17" t="s">
        <v>11</v>
      </c>
      <c r="F608" s="18">
        <v>10990</v>
      </c>
      <c r="G608" s="18">
        <v>10500</v>
      </c>
      <c r="H608" s="5">
        <v>4.4585987261146487E-2</v>
      </c>
      <c r="I608" s="31" t="s">
        <v>1515</v>
      </c>
    </row>
    <row r="609" spans="1:9" x14ac:dyDescent="0.25">
      <c r="A609" s="29">
        <v>1886788</v>
      </c>
      <c r="B609" s="30" t="s">
        <v>1116</v>
      </c>
      <c r="C609" s="16" t="s">
        <v>1117</v>
      </c>
      <c r="D609" s="16" t="s">
        <v>1111</v>
      </c>
      <c r="E609" s="17" t="s">
        <v>11</v>
      </c>
      <c r="F609" s="18">
        <v>31990</v>
      </c>
      <c r="G609" s="18">
        <v>31500</v>
      </c>
      <c r="H609" s="5">
        <v>1.5317286652078765E-2</v>
      </c>
      <c r="I609" s="31" t="s">
        <v>1515</v>
      </c>
    </row>
    <row r="610" spans="1:9" x14ac:dyDescent="0.25">
      <c r="A610" s="29">
        <v>2021494</v>
      </c>
      <c r="B610" s="30" t="s">
        <v>1118</v>
      </c>
      <c r="C610" s="16" t="s">
        <v>1119</v>
      </c>
      <c r="D610" s="16" t="s">
        <v>1111</v>
      </c>
      <c r="E610" s="17" t="s">
        <v>11</v>
      </c>
      <c r="F610" s="18">
        <v>17500</v>
      </c>
      <c r="G610" s="18">
        <v>16990</v>
      </c>
      <c r="H610" s="5">
        <v>2.9142857142857137E-2</v>
      </c>
      <c r="I610" s="31" t="s">
        <v>1515</v>
      </c>
    </row>
    <row r="611" spans="1:9" x14ac:dyDescent="0.25">
      <c r="A611" s="29">
        <v>1913017</v>
      </c>
      <c r="B611" s="30" t="s">
        <v>1120</v>
      </c>
      <c r="C611" s="16" t="s">
        <v>1121</v>
      </c>
      <c r="D611" s="16" t="s">
        <v>1111</v>
      </c>
      <c r="E611" s="17" t="s">
        <v>11</v>
      </c>
      <c r="F611" s="18">
        <v>18900</v>
      </c>
      <c r="G611" s="18">
        <v>18500</v>
      </c>
      <c r="H611" s="5">
        <v>2.1164021164021163E-2</v>
      </c>
      <c r="I611" s="31" t="s">
        <v>1515</v>
      </c>
    </row>
    <row r="612" spans="1:9" x14ac:dyDescent="0.25">
      <c r="A612" s="29">
        <v>1977384</v>
      </c>
      <c r="B612" s="30" t="s">
        <v>1122</v>
      </c>
      <c r="C612" s="16" t="s">
        <v>1123</v>
      </c>
      <c r="D612" s="16" t="s">
        <v>1111</v>
      </c>
      <c r="E612" s="17">
        <v>199</v>
      </c>
      <c r="F612" s="18">
        <v>99000</v>
      </c>
      <c r="G612" s="18">
        <v>95000</v>
      </c>
      <c r="H612" s="5">
        <v>4.0404040404040442E-2</v>
      </c>
      <c r="I612" s="31" t="s">
        <v>1515</v>
      </c>
    </row>
    <row r="613" spans="1:9" x14ac:dyDescent="0.25">
      <c r="A613" s="29">
        <v>2021367</v>
      </c>
      <c r="B613" s="30" t="s">
        <v>1124</v>
      </c>
      <c r="C613" s="16" t="s">
        <v>1125</v>
      </c>
      <c r="D613" s="16" t="s">
        <v>1111</v>
      </c>
      <c r="E613" s="17">
        <v>132</v>
      </c>
      <c r="F613" s="18">
        <v>145000</v>
      </c>
      <c r="G613" s="18">
        <v>115000</v>
      </c>
      <c r="H613" s="5">
        <v>0.2068965517241379</v>
      </c>
      <c r="I613" s="31" t="s">
        <v>1515</v>
      </c>
    </row>
    <row r="614" spans="1:9" x14ac:dyDescent="0.25">
      <c r="A614" s="29">
        <v>1593822</v>
      </c>
      <c r="B614" s="30" t="s">
        <v>1126</v>
      </c>
      <c r="C614" s="16" t="s">
        <v>1127</v>
      </c>
      <c r="D614" s="16" t="s">
        <v>1111</v>
      </c>
      <c r="E614" s="17" t="s">
        <v>11</v>
      </c>
      <c r="F614" s="18">
        <v>12900</v>
      </c>
      <c r="G614" s="18">
        <v>12500</v>
      </c>
      <c r="H614" s="5">
        <v>3.1007751937984551E-2</v>
      </c>
      <c r="I614" s="31" t="s">
        <v>1515</v>
      </c>
    </row>
    <row r="615" spans="1:9" x14ac:dyDescent="0.25">
      <c r="A615" s="29">
        <v>2045557</v>
      </c>
      <c r="B615" s="30" t="s">
        <v>1128</v>
      </c>
      <c r="C615" s="16" t="s">
        <v>1129</v>
      </c>
      <c r="D615" s="16"/>
      <c r="E615" s="17" t="s">
        <v>11</v>
      </c>
      <c r="F615" s="18">
        <v>10990</v>
      </c>
      <c r="G615" s="18">
        <v>10500</v>
      </c>
      <c r="H615" s="5">
        <v>4.4585987261146487E-2</v>
      </c>
      <c r="I615" s="31" t="s">
        <v>1515</v>
      </c>
    </row>
    <row r="616" spans="1:9" x14ac:dyDescent="0.25">
      <c r="A616" s="29">
        <v>1964071</v>
      </c>
      <c r="B616" s="59" t="s">
        <v>1130</v>
      </c>
      <c r="C616" s="16" t="s">
        <v>1131</v>
      </c>
      <c r="D616" s="60" t="s">
        <v>1132</v>
      </c>
      <c r="E616" s="61">
        <v>14</v>
      </c>
      <c r="F616" s="62">
        <v>18800</v>
      </c>
      <c r="G616" s="62">
        <v>17000</v>
      </c>
      <c r="H616" s="5">
        <v>9.5744680851063801E-2</v>
      </c>
      <c r="I616" s="31" t="s">
        <v>1515</v>
      </c>
    </row>
    <row r="617" spans="1:9" x14ac:dyDescent="0.25">
      <c r="A617" s="29">
        <v>2058605</v>
      </c>
      <c r="B617" s="59" t="s">
        <v>1133</v>
      </c>
      <c r="C617" s="16" t="s">
        <v>1134</v>
      </c>
      <c r="D617" s="60" t="s">
        <v>1132</v>
      </c>
      <c r="E617" s="61">
        <v>84</v>
      </c>
      <c r="F617" s="62">
        <v>22000</v>
      </c>
      <c r="G617" s="62">
        <v>21000</v>
      </c>
      <c r="H617" s="5">
        <v>4.5454545454545414E-2</v>
      </c>
      <c r="I617" s="31" t="s">
        <v>1515</v>
      </c>
    </row>
    <row r="618" spans="1:9" x14ac:dyDescent="0.25">
      <c r="A618" s="29">
        <v>1971405</v>
      </c>
      <c r="B618" s="59" t="s">
        <v>1135</v>
      </c>
      <c r="C618" s="16" t="s">
        <v>1136</v>
      </c>
      <c r="D618" s="60" t="s">
        <v>1137</v>
      </c>
      <c r="E618" s="61">
        <v>13</v>
      </c>
      <c r="F618" s="62">
        <v>235000</v>
      </c>
      <c r="G618" s="62">
        <v>229000</v>
      </c>
      <c r="H618" s="5">
        <v>2.5531914893617058E-2</v>
      </c>
      <c r="I618" s="31" t="s">
        <v>1515</v>
      </c>
    </row>
    <row r="619" spans="1:9" x14ac:dyDescent="0.25">
      <c r="A619" s="29">
        <v>2011086</v>
      </c>
      <c r="B619" s="59" t="s">
        <v>1138</v>
      </c>
      <c r="C619" s="16" t="s">
        <v>1139</v>
      </c>
      <c r="D619" s="60" t="s">
        <v>1132</v>
      </c>
      <c r="E619" s="61">
        <v>41</v>
      </c>
      <c r="F619" s="62">
        <v>18500</v>
      </c>
      <c r="G619" s="62">
        <v>17000</v>
      </c>
      <c r="H619" s="5">
        <v>8.108108108108103E-2</v>
      </c>
      <c r="I619" s="31" t="s">
        <v>1515</v>
      </c>
    </row>
    <row r="620" spans="1:9" x14ac:dyDescent="0.25">
      <c r="A620" s="29">
        <v>1796915</v>
      </c>
      <c r="B620" s="59" t="s">
        <v>1140</v>
      </c>
      <c r="C620" s="16" t="s">
        <v>1141</v>
      </c>
      <c r="D620" s="60" t="s">
        <v>1132</v>
      </c>
      <c r="E620" s="61">
        <v>75</v>
      </c>
      <c r="F620" s="62">
        <v>17500</v>
      </c>
      <c r="G620" s="62">
        <v>16500</v>
      </c>
      <c r="H620" s="5">
        <v>5.7142857142857162E-2</v>
      </c>
      <c r="I620" s="31" t="s">
        <v>1515</v>
      </c>
    </row>
    <row r="621" spans="1:9" x14ac:dyDescent="0.25">
      <c r="A621" s="29">
        <v>1149862</v>
      </c>
      <c r="B621" s="59" t="s">
        <v>1142</v>
      </c>
      <c r="C621" s="16" t="s">
        <v>1143</v>
      </c>
      <c r="D621" s="60" t="s">
        <v>1132</v>
      </c>
      <c r="E621" s="61">
        <v>57</v>
      </c>
      <c r="F621" s="62">
        <v>19500</v>
      </c>
      <c r="G621" s="62">
        <v>17000</v>
      </c>
      <c r="H621" s="5">
        <v>0.12820512820512819</v>
      </c>
      <c r="I621" s="31" t="s">
        <v>1515</v>
      </c>
    </row>
    <row r="622" spans="1:9" x14ac:dyDescent="0.25">
      <c r="A622" s="29">
        <v>1466306</v>
      </c>
      <c r="B622" s="59" t="s">
        <v>1144</v>
      </c>
      <c r="C622" s="16" t="s">
        <v>1145</v>
      </c>
      <c r="D622" s="60" t="s">
        <v>1132</v>
      </c>
      <c r="E622" s="17" t="s">
        <v>11</v>
      </c>
      <c r="F622" s="62">
        <v>23200</v>
      </c>
      <c r="G622" s="62">
        <v>21900</v>
      </c>
      <c r="H622" s="5">
        <v>5.6034482758620663E-2</v>
      </c>
      <c r="I622" s="31" t="s">
        <v>1515</v>
      </c>
    </row>
    <row r="623" spans="1:9" x14ac:dyDescent="0.25">
      <c r="A623" s="29">
        <v>1141962</v>
      </c>
      <c r="B623" s="59" t="s">
        <v>1146</v>
      </c>
      <c r="C623" s="16" t="s">
        <v>1147</v>
      </c>
      <c r="D623" s="60" t="s">
        <v>1132</v>
      </c>
      <c r="E623" s="61">
        <v>86</v>
      </c>
      <c r="F623" s="62">
        <v>46000</v>
      </c>
      <c r="G623" s="62">
        <v>44500</v>
      </c>
      <c r="H623" s="5">
        <v>3.2608695652173947E-2</v>
      </c>
      <c r="I623" s="31" t="s">
        <v>1515</v>
      </c>
    </row>
    <row r="624" spans="1:9" x14ac:dyDescent="0.25">
      <c r="A624" s="29">
        <v>744202</v>
      </c>
      <c r="B624" s="59" t="s">
        <v>1148</v>
      </c>
      <c r="C624" s="16" t="s">
        <v>1149</v>
      </c>
      <c r="D624" s="60" t="s">
        <v>1132</v>
      </c>
      <c r="E624" s="61">
        <v>170</v>
      </c>
      <c r="F624" s="62">
        <v>24500</v>
      </c>
      <c r="G624" s="62">
        <v>22500</v>
      </c>
      <c r="H624" s="5">
        <v>8.1632653061224469E-2</v>
      </c>
      <c r="I624" s="31" t="s">
        <v>1515</v>
      </c>
    </row>
    <row r="625" spans="1:9" x14ac:dyDescent="0.25">
      <c r="A625" s="29">
        <v>1994293</v>
      </c>
      <c r="B625" s="59" t="s">
        <v>1150</v>
      </c>
      <c r="C625" s="16" t="s">
        <v>1151</v>
      </c>
      <c r="D625" s="60" t="s">
        <v>1132</v>
      </c>
      <c r="E625" s="61">
        <v>117</v>
      </c>
      <c r="F625" s="62">
        <v>105000</v>
      </c>
      <c r="G625" s="62">
        <v>99900</v>
      </c>
      <c r="H625" s="5">
        <v>4.8571428571428599E-2</v>
      </c>
      <c r="I625" s="31" t="s">
        <v>1515</v>
      </c>
    </row>
    <row r="626" spans="1:9" x14ac:dyDescent="0.25">
      <c r="A626" s="29">
        <v>1149868</v>
      </c>
      <c r="B626" s="59" t="s">
        <v>1152</v>
      </c>
      <c r="C626" s="16" t="s">
        <v>1153</v>
      </c>
      <c r="D626" s="60" t="s">
        <v>1132</v>
      </c>
      <c r="E626" s="61">
        <v>21</v>
      </c>
      <c r="F626" s="62">
        <v>28000</v>
      </c>
      <c r="G626" s="62">
        <v>26500</v>
      </c>
      <c r="H626" s="5">
        <v>5.3571428571428603E-2</v>
      </c>
      <c r="I626" s="31" t="s">
        <v>1515</v>
      </c>
    </row>
    <row r="627" spans="1:9" x14ac:dyDescent="0.25">
      <c r="A627" s="29">
        <v>1386581</v>
      </c>
      <c r="B627" s="59" t="s">
        <v>1154</v>
      </c>
      <c r="C627" s="16" t="s">
        <v>1155</v>
      </c>
      <c r="D627" s="60" t="s">
        <v>1132</v>
      </c>
      <c r="E627" s="61">
        <v>100</v>
      </c>
      <c r="F627" s="62">
        <v>67000</v>
      </c>
      <c r="G627" s="62">
        <v>64900</v>
      </c>
      <c r="H627" s="5">
        <v>3.1343283582089598E-2</v>
      </c>
      <c r="I627" s="31" t="s">
        <v>1515</v>
      </c>
    </row>
    <row r="628" spans="1:9" x14ac:dyDescent="0.25">
      <c r="A628" s="29">
        <v>1368994</v>
      </c>
      <c r="B628" s="59" t="s">
        <v>1156</v>
      </c>
      <c r="C628" s="16" t="s">
        <v>1157</v>
      </c>
      <c r="D628" s="60" t="s">
        <v>1132</v>
      </c>
      <c r="E628" s="17" t="s">
        <v>11</v>
      </c>
      <c r="F628" s="62">
        <v>4150</v>
      </c>
      <c r="G628" s="62">
        <v>3900</v>
      </c>
      <c r="H628" s="5">
        <v>6.0240963855421659E-2</v>
      </c>
      <c r="I628" s="31" t="s">
        <v>1515</v>
      </c>
    </row>
    <row r="629" spans="1:9" x14ac:dyDescent="0.25">
      <c r="A629" s="29">
        <v>2097018</v>
      </c>
      <c r="B629" s="30" t="s">
        <v>1158</v>
      </c>
      <c r="C629" s="16" t="s">
        <v>1159</v>
      </c>
      <c r="D629" s="16" t="s">
        <v>1160</v>
      </c>
      <c r="E629" s="17" t="s">
        <v>11</v>
      </c>
      <c r="F629" s="18">
        <v>7300</v>
      </c>
      <c r="G629" s="18">
        <v>6800</v>
      </c>
      <c r="H629" s="5">
        <v>6.8493150684931559E-2</v>
      </c>
      <c r="I629" s="31" t="s">
        <v>1515</v>
      </c>
    </row>
    <row r="630" spans="1:9" x14ac:dyDescent="0.25">
      <c r="A630" s="29">
        <v>2060186</v>
      </c>
      <c r="B630" s="30" t="s">
        <v>1161</v>
      </c>
      <c r="C630" s="16" t="s">
        <v>1162</v>
      </c>
      <c r="D630" s="16" t="s">
        <v>1160</v>
      </c>
      <c r="E630" s="17" t="s">
        <v>11</v>
      </c>
      <c r="F630" s="18">
        <v>7000</v>
      </c>
      <c r="G630" s="18">
        <v>6600</v>
      </c>
      <c r="H630" s="5">
        <v>5.7142857142857162E-2</v>
      </c>
      <c r="I630" s="31" t="s">
        <v>1515</v>
      </c>
    </row>
    <row r="631" spans="1:9" x14ac:dyDescent="0.25">
      <c r="A631" s="29">
        <v>2058819</v>
      </c>
      <c r="B631" s="30" t="s">
        <v>1163</v>
      </c>
      <c r="C631" s="16" t="s">
        <v>1164</v>
      </c>
      <c r="D631" s="16" t="s">
        <v>1160</v>
      </c>
      <c r="E631" s="17" t="s">
        <v>11</v>
      </c>
      <c r="F631" s="18">
        <v>7900</v>
      </c>
      <c r="G631" s="18">
        <v>7500</v>
      </c>
      <c r="H631" s="5">
        <v>5.0632911392405111E-2</v>
      </c>
      <c r="I631" s="31" t="s">
        <v>1515</v>
      </c>
    </row>
    <row r="632" spans="1:9" x14ac:dyDescent="0.25">
      <c r="A632" s="29">
        <v>2026832</v>
      </c>
      <c r="B632" s="30" t="s">
        <v>1165</v>
      </c>
      <c r="C632" s="16" t="s">
        <v>1166</v>
      </c>
      <c r="D632" s="16" t="s">
        <v>1160</v>
      </c>
      <c r="E632" s="17" t="s">
        <v>11</v>
      </c>
      <c r="F632" s="18">
        <v>8900</v>
      </c>
      <c r="G632" s="18">
        <v>8400</v>
      </c>
      <c r="H632" s="5">
        <v>5.6179775280898903E-2</v>
      </c>
      <c r="I632" s="31" t="s">
        <v>1515</v>
      </c>
    </row>
    <row r="633" spans="1:9" x14ac:dyDescent="0.25">
      <c r="A633" s="29">
        <v>2058814</v>
      </c>
      <c r="B633" s="30" t="s">
        <v>1167</v>
      </c>
      <c r="C633" s="16" t="s">
        <v>1168</v>
      </c>
      <c r="D633" s="16" t="s">
        <v>1160</v>
      </c>
      <c r="E633" s="17" t="s">
        <v>11</v>
      </c>
      <c r="F633" s="18">
        <v>9200</v>
      </c>
      <c r="G633" s="18">
        <v>8500</v>
      </c>
      <c r="H633" s="5">
        <v>7.6086956521739135E-2</v>
      </c>
      <c r="I633" s="31" t="s">
        <v>1515</v>
      </c>
    </row>
    <row r="634" spans="1:9" x14ac:dyDescent="0.25">
      <c r="A634" s="29">
        <v>2023398</v>
      </c>
      <c r="B634" s="30" t="s">
        <v>1169</v>
      </c>
      <c r="C634" s="16" t="s">
        <v>1170</v>
      </c>
      <c r="D634" s="16" t="s">
        <v>1171</v>
      </c>
      <c r="E634" s="17">
        <v>123</v>
      </c>
      <c r="F634" s="18">
        <v>10900</v>
      </c>
      <c r="G634" s="18">
        <v>10300</v>
      </c>
      <c r="H634" s="5">
        <v>5.5045871559633031E-2</v>
      </c>
      <c r="I634" s="31" t="s">
        <v>1515</v>
      </c>
    </row>
    <row r="635" spans="1:9" x14ac:dyDescent="0.25">
      <c r="A635" s="29">
        <v>2062189</v>
      </c>
      <c r="B635" s="30" t="s">
        <v>1172</v>
      </c>
      <c r="C635" s="16" t="s">
        <v>1173</v>
      </c>
      <c r="D635" s="16" t="s">
        <v>1171</v>
      </c>
      <c r="E635" s="17">
        <v>71</v>
      </c>
      <c r="F635" s="18">
        <v>9900</v>
      </c>
      <c r="G635" s="18">
        <v>9500</v>
      </c>
      <c r="H635" s="5">
        <v>4.0404040404040442E-2</v>
      </c>
      <c r="I635" s="31" t="s">
        <v>1515</v>
      </c>
    </row>
    <row r="636" spans="1:9" x14ac:dyDescent="0.25">
      <c r="A636" s="29">
        <v>2019743</v>
      </c>
      <c r="B636" s="30" t="s">
        <v>1174</v>
      </c>
      <c r="C636" s="16" t="s">
        <v>1175</v>
      </c>
      <c r="D636" s="16" t="s">
        <v>1176</v>
      </c>
      <c r="E636" s="17" t="s">
        <v>11</v>
      </c>
      <c r="F636" s="18">
        <v>7800</v>
      </c>
      <c r="G636" s="18">
        <v>7300</v>
      </c>
      <c r="H636" s="5">
        <v>6.4102564102564097E-2</v>
      </c>
      <c r="I636" s="31" t="s">
        <v>1515</v>
      </c>
    </row>
    <row r="637" spans="1:9" x14ac:dyDescent="0.25">
      <c r="A637" s="29">
        <v>2019728</v>
      </c>
      <c r="B637" s="30" t="s">
        <v>1177</v>
      </c>
      <c r="C637" s="16" t="s">
        <v>1178</v>
      </c>
      <c r="D637" s="16" t="s">
        <v>1176</v>
      </c>
      <c r="E637" s="17" t="s">
        <v>11</v>
      </c>
      <c r="F637" s="18">
        <v>8900</v>
      </c>
      <c r="G637" s="18">
        <v>8500</v>
      </c>
      <c r="H637" s="5">
        <v>4.49438202247191E-2</v>
      </c>
      <c r="I637" s="31" t="s">
        <v>1515</v>
      </c>
    </row>
    <row r="638" spans="1:9" x14ac:dyDescent="0.25">
      <c r="A638" s="29">
        <v>2016034</v>
      </c>
      <c r="B638" s="30" t="s">
        <v>1179</v>
      </c>
      <c r="C638" s="16" t="s">
        <v>1180</v>
      </c>
      <c r="D638" s="16" t="s">
        <v>1181</v>
      </c>
      <c r="E638" s="17">
        <v>2</v>
      </c>
      <c r="F638" s="18">
        <v>9800</v>
      </c>
      <c r="G638" s="18">
        <v>9310</v>
      </c>
      <c r="H638" s="5">
        <v>5.0000000000000044E-2</v>
      </c>
      <c r="I638" s="31" t="s">
        <v>1515</v>
      </c>
    </row>
    <row r="639" spans="1:9" x14ac:dyDescent="0.25">
      <c r="A639" s="29">
        <v>1191398</v>
      </c>
      <c r="B639" s="30" t="s">
        <v>1182</v>
      </c>
      <c r="C639" s="16" t="s">
        <v>1183</v>
      </c>
      <c r="D639" s="16" t="s">
        <v>1181</v>
      </c>
      <c r="E639" s="17">
        <v>5</v>
      </c>
      <c r="F639" s="18">
        <v>7000</v>
      </c>
      <c r="G639" s="18">
        <v>6650</v>
      </c>
      <c r="H639" s="5">
        <v>5.0000000000000044E-2</v>
      </c>
      <c r="I639" s="31" t="s">
        <v>1515</v>
      </c>
    </row>
    <row r="640" spans="1:9" x14ac:dyDescent="0.25">
      <c r="A640" s="29">
        <v>1191397</v>
      </c>
      <c r="B640" s="30" t="s">
        <v>1184</v>
      </c>
      <c r="C640" s="16" t="s">
        <v>1185</v>
      </c>
      <c r="D640" s="16" t="s">
        <v>1181</v>
      </c>
      <c r="E640" s="17">
        <v>5</v>
      </c>
      <c r="F640" s="18">
        <v>7000</v>
      </c>
      <c r="G640" s="18">
        <v>6650</v>
      </c>
      <c r="H640" s="5">
        <v>5.0000000000000044E-2</v>
      </c>
      <c r="I640" s="31" t="s">
        <v>1515</v>
      </c>
    </row>
    <row r="641" spans="1:9" x14ac:dyDescent="0.25">
      <c r="A641" s="29">
        <v>1191282</v>
      </c>
      <c r="B641" s="30" t="s">
        <v>1186</v>
      </c>
      <c r="C641" s="16" t="s">
        <v>1187</v>
      </c>
      <c r="D641" s="16" t="s">
        <v>1181</v>
      </c>
      <c r="E641" s="17">
        <v>8</v>
      </c>
      <c r="F641" s="18">
        <v>4000</v>
      </c>
      <c r="G641" s="18">
        <v>3800</v>
      </c>
      <c r="H641" s="5">
        <v>5.0000000000000044E-2</v>
      </c>
      <c r="I641" s="31" t="s">
        <v>1515</v>
      </c>
    </row>
    <row r="642" spans="1:9" x14ac:dyDescent="0.25">
      <c r="A642" s="29">
        <v>344481</v>
      </c>
      <c r="B642" s="30" t="s">
        <v>1188</v>
      </c>
      <c r="C642" s="16" t="s">
        <v>1189</v>
      </c>
      <c r="D642" s="16" t="s">
        <v>1181</v>
      </c>
      <c r="E642" s="17">
        <v>20</v>
      </c>
      <c r="F642" s="18">
        <v>6990</v>
      </c>
      <c r="G642" s="18">
        <v>6640.5</v>
      </c>
      <c r="H642" s="5">
        <v>5.0000000000000044E-2</v>
      </c>
      <c r="I642" s="31" t="s">
        <v>1515</v>
      </c>
    </row>
    <row r="643" spans="1:9" x14ac:dyDescent="0.25">
      <c r="A643" s="29">
        <v>572269</v>
      </c>
      <c r="B643" s="30" t="s">
        <v>1190</v>
      </c>
      <c r="C643" s="16" t="s">
        <v>1191</v>
      </c>
      <c r="D643" s="16" t="s">
        <v>1181</v>
      </c>
      <c r="E643" s="17">
        <v>22</v>
      </c>
      <c r="F643" s="18">
        <v>2500</v>
      </c>
      <c r="G643" s="18">
        <v>2375</v>
      </c>
      <c r="H643" s="5">
        <v>5.0000000000000044E-2</v>
      </c>
      <c r="I643" s="31" t="s">
        <v>1515</v>
      </c>
    </row>
    <row r="644" spans="1:9" x14ac:dyDescent="0.25">
      <c r="A644" s="29">
        <v>731687</v>
      </c>
      <c r="B644" s="30" t="s">
        <v>1192</v>
      </c>
      <c r="C644" s="16" t="s">
        <v>1193</v>
      </c>
      <c r="D644" s="16" t="s">
        <v>1181</v>
      </c>
      <c r="E644" s="17">
        <v>15</v>
      </c>
      <c r="F644" s="18">
        <v>6600</v>
      </c>
      <c r="G644" s="18">
        <v>6270</v>
      </c>
      <c r="H644" s="5">
        <v>5.0000000000000044E-2</v>
      </c>
      <c r="I644" s="31" t="s">
        <v>1515</v>
      </c>
    </row>
    <row r="645" spans="1:9" x14ac:dyDescent="0.25">
      <c r="A645" s="29">
        <v>1174441</v>
      </c>
      <c r="B645" s="30" t="s">
        <v>1194</v>
      </c>
      <c r="C645" s="16" t="s">
        <v>1195</v>
      </c>
      <c r="D645" s="16" t="s">
        <v>1181</v>
      </c>
      <c r="E645" s="17">
        <v>51</v>
      </c>
      <c r="F645" s="18">
        <v>6210</v>
      </c>
      <c r="G645" s="18">
        <v>5899.5</v>
      </c>
      <c r="H645" s="5">
        <v>5.0000000000000044E-2</v>
      </c>
      <c r="I645" s="31" t="s">
        <v>1515</v>
      </c>
    </row>
    <row r="646" spans="1:9" x14ac:dyDescent="0.25">
      <c r="A646" s="29">
        <v>2024273</v>
      </c>
      <c r="B646" s="30" t="s">
        <v>1196</v>
      </c>
      <c r="C646" s="16" t="s">
        <v>1197</v>
      </c>
      <c r="D646" s="16" t="s">
        <v>1181</v>
      </c>
      <c r="E646" s="17">
        <v>25</v>
      </c>
      <c r="F646" s="18">
        <v>4180</v>
      </c>
      <c r="G646" s="18">
        <v>3971</v>
      </c>
      <c r="H646" s="5">
        <v>5.0000000000000044E-2</v>
      </c>
      <c r="I646" s="31" t="s">
        <v>1515</v>
      </c>
    </row>
    <row r="647" spans="1:9" x14ac:dyDescent="0.25">
      <c r="A647" s="29">
        <v>1194341</v>
      </c>
      <c r="B647" s="30" t="s">
        <v>1198</v>
      </c>
      <c r="C647" s="16" t="s">
        <v>1199</v>
      </c>
      <c r="D647" s="16" t="s">
        <v>1181</v>
      </c>
      <c r="E647" s="17">
        <v>93</v>
      </c>
      <c r="F647" s="18">
        <v>8200</v>
      </c>
      <c r="G647" s="18">
        <v>7790</v>
      </c>
      <c r="H647" s="5">
        <v>5.0000000000000044E-2</v>
      </c>
      <c r="I647" s="31" t="s">
        <v>1515</v>
      </c>
    </row>
    <row r="648" spans="1:9" x14ac:dyDescent="0.25">
      <c r="A648" s="29">
        <v>1160277</v>
      </c>
      <c r="B648" s="30" t="s">
        <v>1200</v>
      </c>
      <c r="C648" s="16" t="s">
        <v>1201</v>
      </c>
      <c r="D648" s="16" t="s">
        <v>1181</v>
      </c>
      <c r="E648" s="17">
        <v>78</v>
      </c>
      <c r="F648" s="18">
        <v>17000</v>
      </c>
      <c r="G648" s="18">
        <v>16150</v>
      </c>
      <c r="H648" s="5">
        <v>5.0000000000000044E-2</v>
      </c>
      <c r="I648" s="31" t="s">
        <v>1515</v>
      </c>
    </row>
    <row r="649" spans="1:9" x14ac:dyDescent="0.25">
      <c r="A649" s="29">
        <v>1160280</v>
      </c>
      <c r="B649" s="30" t="s">
        <v>1202</v>
      </c>
      <c r="C649" s="16" t="s">
        <v>1203</v>
      </c>
      <c r="D649" s="16" t="s">
        <v>1181</v>
      </c>
      <c r="E649" s="17">
        <v>35</v>
      </c>
      <c r="F649" s="18">
        <v>17000</v>
      </c>
      <c r="G649" s="18">
        <v>16150</v>
      </c>
      <c r="H649" s="5">
        <v>5.0000000000000044E-2</v>
      </c>
      <c r="I649" s="31" t="s">
        <v>1515</v>
      </c>
    </row>
    <row r="650" spans="1:9" x14ac:dyDescent="0.25">
      <c r="A650" s="29">
        <v>774879</v>
      </c>
      <c r="B650" s="30" t="s">
        <v>1204</v>
      </c>
      <c r="C650" s="16" t="s">
        <v>1205</v>
      </c>
      <c r="D650" s="16" t="s">
        <v>1181</v>
      </c>
      <c r="E650" s="17">
        <v>21</v>
      </c>
      <c r="F650" s="18">
        <v>9450</v>
      </c>
      <c r="G650" s="18">
        <v>8977.5</v>
      </c>
      <c r="H650" s="5">
        <v>5.0000000000000044E-2</v>
      </c>
      <c r="I650" s="31" t="s">
        <v>1515</v>
      </c>
    </row>
    <row r="651" spans="1:9" x14ac:dyDescent="0.25">
      <c r="A651" s="29">
        <v>774878</v>
      </c>
      <c r="B651" s="30" t="s">
        <v>1206</v>
      </c>
      <c r="C651" s="16" t="s">
        <v>1207</v>
      </c>
      <c r="D651" s="16" t="s">
        <v>1181</v>
      </c>
      <c r="E651" s="17">
        <v>21</v>
      </c>
      <c r="F651" s="18">
        <v>9450</v>
      </c>
      <c r="G651" s="18">
        <v>8977.5</v>
      </c>
      <c r="H651" s="5">
        <v>5.0000000000000044E-2</v>
      </c>
      <c r="I651" s="31" t="s">
        <v>1515</v>
      </c>
    </row>
    <row r="652" spans="1:9" x14ac:dyDescent="0.25">
      <c r="A652" s="29">
        <v>774877</v>
      </c>
      <c r="B652" s="30" t="s">
        <v>1208</v>
      </c>
      <c r="C652" s="16" t="s">
        <v>1209</v>
      </c>
      <c r="D652" s="16" t="s">
        <v>1181</v>
      </c>
      <c r="E652" s="17">
        <v>35</v>
      </c>
      <c r="F652" s="18">
        <v>9450</v>
      </c>
      <c r="G652" s="18">
        <v>8977.5</v>
      </c>
      <c r="H652" s="5">
        <v>5.0000000000000044E-2</v>
      </c>
      <c r="I652" s="31" t="s">
        <v>1515</v>
      </c>
    </row>
    <row r="653" spans="1:9" x14ac:dyDescent="0.25">
      <c r="A653" s="29">
        <v>1896666</v>
      </c>
      <c r="B653" s="30" t="s">
        <v>1210</v>
      </c>
      <c r="C653" s="16" t="s">
        <v>1211</v>
      </c>
      <c r="D653" s="16" t="s">
        <v>1181</v>
      </c>
      <c r="E653" s="17">
        <v>180</v>
      </c>
      <c r="F653" s="18">
        <v>10200</v>
      </c>
      <c r="G653" s="18">
        <v>9690</v>
      </c>
      <c r="H653" s="5">
        <v>5.0000000000000044E-2</v>
      </c>
      <c r="I653" s="31" t="s">
        <v>1515</v>
      </c>
    </row>
    <row r="654" spans="1:9" x14ac:dyDescent="0.25">
      <c r="A654" s="29">
        <v>1896656</v>
      </c>
      <c r="B654" s="30" t="s">
        <v>1212</v>
      </c>
      <c r="C654" s="16" t="s">
        <v>1213</v>
      </c>
      <c r="D654" s="16" t="s">
        <v>1181</v>
      </c>
      <c r="E654" s="17" t="s">
        <v>11</v>
      </c>
      <c r="F654" s="18">
        <v>6000</v>
      </c>
      <c r="G654" s="18">
        <v>5700</v>
      </c>
      <c r="H654" s="5">
        <v>5.0000000000000044E-2</v>
      </c>
      <c r="I654" s="31" t="s">
        <v>1515</v>
      </c>
    </row>
    <row r="655" spans="1:9" x14ac:dyDescent="0.25">
      <c r="A655" s="29">
        <v>1118326</v>
      </c>
      <c r="B655" s="30" t="s">
        <v>1214</v>
      </c>
      <c r="C655" s="16" t="s">
        <v>1215</v>
      </c>
      <c r="D655" s="16" t="s">
        <v>1181</v>
      </c>
      <c r="E655" s="17">
        <v>87</v>
      </c>
      <c r="F655" s="18">
        <v>4990</v>
      </c>
      <c r="G655" s="18">
        <v>4740.5</v>
      </c>
      <c r="H655" s="5">
        <v>5.0000000000000044E-2</v>
      </c>
      <c r="I655" s="31" t="s">
        <v>1515</v>
      </c>
    </row>
    <row r="656" spans="1:9" x14ac:dyDescent="0.25">
      <c r="A656" s="29">
        <v>1968140</v>
      </c>
      <c r="B656" s="30" t="s">
        <v>1216</v>
      </c>
      <c r="C656" s="16" t="s">
        <v>1217</v>
      </c>
      <c r="D656" s="16" t="s">
        <v>1181</v>
      </c>
      <c r="E656" s="17">
        <v>103</v>
      </c>
      <c r="F656" s="18">
        <v>9200</v>
      </c>
      <c r="G656" s="18">
        <v>8740</v>
      </c>
      <c r="H656" s="5">
        <v>5.0000000000000044E-2</v>
      </c>
      <c r="I656" s="31" t="s">
        <v>1515</v>
      </c>
    </row>
    <row r="657" spans="1:9" x14ac:dyDescent="0.25">
      <c r="A657" s="29">
        <v>680727</v>
      </c>
      <c r="B657" s="30" t="s">
        <v>1218</v>
      </c>
      <c r="C657" s="16" t="s">
        <v>1219</v>
      </c>
      <c r="D657" s="16" t="s">
        <v>1181</v>
      </c>
      <c r="E657" s="17">
        <v>28</v>
      </c>
      <c r="F657" s="18">
        <v>8000</v>
      </c>
      <c r="G657" s="18">
        <v>7600</v>
      </c>
      <c r="H657" s="5">
        <v>5.0000000000000044E-2</v>
      </c>
      <c r="I657" s="31" t="s">
        <v>1515</v>
      </c>
    </row>
    <row r="658" spans="1:9" x14ac:dyDescent="0.25">
      <c r="A658" s="29">
        <v>680726</v>
      </c>
      <c r="B658" s="30" t="s">
        <v>1220</v>
      </c>
      <c r="C658" s="16" t="s">
        <v>1221</v>
      </c>
      <c r="D658" s="16" t="s">
        <v>1181</v>
      </c>
      <c r="E658" s="17">
        <v>32</v>
      </c>
      <c r="F658" s="18">
        <v>8000</v>
      </c>
      <c r="G658" s="18">
        <v>7600</v>
      </c>
      <c r="H658" s="5">
        <v>5.0000000000000044E-2</v>
      </c>
      <c r="I658" s="31" t="s">
        <v>1515</v>
      </c>
    </row>
    <row r="659" spans="1:9" x14ac:dyDescent="0.25">
      <c r="A659" s="29">
        <v>680555</v>
      </c>
      <c r="B659" s="30" t="s">
        <v>1222</v>
      </c>
      <c r="C659" s="16" t="s">
        <v>1223</v>
      </c>
      <c r="D659" s="16" t="s">
        <v>1181</v>
      </c>
      <c r="E659" s="17">
        <v>73</v>
      </c>
      <c r="F659" s="18">
        <v>9000</v>
      </c>
      <c r="G659" s="18">
        <v>8550</v>
      </c>
      <c r="H659" s="5">
        <v>5.0000000000000044E-2</v>
      </c>
      <c r="I659" s="31" t="s">
        <v>1515</v>
      </c>
    </row>
    <row r="660" spans="1:9" x14ac:dyDescent="0.25">
      <c r="A660" s="29">
        <v>1217199</v>
      </c>
      <c r="B660" s="30" t="s">
        <v>1224</v>
      </c>
      <c r="C660" s="16" t="s">
        <v>1225</v>
      </c>
      <c r="D660" s="16" t="s">
        <v>1226</v>
      </c>
      <c r="E660" s="17" t="s">
        <v>11</v>
      </c>
      <c r="F660" s="18">
        <v>4875</v>
      </c>
      <c r="G660" s="18">
        <v>4290</v>
      </c>
      <c r="H660" s="5">
        <v>0.12</v>
      </c>
      <c r="I660" s="31" t="s">
        <v>1515</v>
      </c>
    </row>
    <row r="661" spans="1:9" x14ac:dyDescent="0.25">
      <c r="A661" s="29">
        <v>1217206</v>
      </c>
      <c r="B661" s="30" t="s">
        <v>1227</v>
      </c>
      <c r="C661" s="16" t="s">
        <v>1228</v>
      </c>
      <c r="D661" s="16" t="s">
        <v>1226</v>
      </c>
      <c r="E661" s="17" t="s">
        <v>11</v>
      </c>
      <c r="F661" s="18">
        <v>4875</v>
      </c>
      <c r="G661" s="18">
        <v>4290</v>
      </c>
      <c r="H661" s="5">
        <v>0.12</v>
      </c>
      <c r="I661" s="31" t="s">
        <v>1515</v>
      </c>
    </row>
    <row r="662" spans="1:9" x14ac:dyDescent="0.25">
      <c r="A662" s="29">
        <v>1375293</v>
      </c>
      <c r="B662" s="30" t="s">
        <v>1229</v>
      </c>
      <c r="C662" s="16" t="s">
        <v>1230</v>
      </c>
      <c r="D662" s="16" t="s">
        <v>1226</v>
      </c>
      <c r="E662" s="17" t="s">
        <v>11</v>
      </c>
      <c r="F662" s="18">
        <v>1305</v>
      </c>
      <c r="G662" s="18">
        <v>1153</v>
      </c>
      <c r="H662" s="5">
        <v>0.11647509578544057</v>
      </c>
      <c r="I662" s="31" t="s">
        <v>1515</v>
      </c>
    </row>
    <row r="663" spans="1:9" x14ac:dyDescent="0.25">
      <c r="A663" s="29">
        <v>1473479</v>
      </c>
      <c r="B663" s="30" t="s">
        <v>1231</v>
      </c>
      <c r="C663" s="16" t="s">
        <v>1232</v>
      </c>
      <c r="D663" s="16" t="s">
        <v>1233</v>
      </c>
      <c r="E663" s="17" t="s">
        <v>11</v>
      </c>
      <c r="F663" s="18">
        <v>10941</v>
      </c>
      <c r="G663" s="18">
        <v>9162.003200000001</v>
      </c>
      <c r="H663" s="5">
        <v>0.16259910428662816</v>
      </c>
      <c r="I663" s="31" t="s">
        <v>1515</v>
      </c>
    </row>
    <row r="664" spans="1:9" x14ac:dyDescent="0.25">
      <c r="A664" s="29">
        <v>2047222</v>
      </c>
      <c r="B664" s="30" t="s">
        <v>1234</v>
      </c>
      <c r="C664" s="16" t="s">
        <v>1235</v>
      </c>
      <c r="D664" s="16" t="s">
        <v>1233</v>
      </c>
      <c r="E664" s="17" t="s">
        <v>11</v>
      </c>
      <c r="F664" s="18">
        <v>5503</v>
      </c>
      <c r="G664" s="18">
        <v>4930.3408000000009</v>
      </c>
      <c r="H664" s="5">
        <v>0.10406309285844073</v>
      </c>
      <c r="I664" s="31" t="s">
        <v>1515</v>
      </c>
    </row>
    <row r="665" spans="1:9" x14ac:dyDescent="0.25">
      <c r="A665" s="29">
        <v>1904193</v>
      </c>
      <c r="B665" s="26" t="s">
        <v>1236</v>
      </c>
      <c r="C665" s="16" t="s">
        <v>1237</v>
      </c>
      <c r="D665" s="16" t="s">
        <v>1233</v>
      </c>
      <c r="E665" s="17" t="s">
        <v>11</v>
      </c>
      <c r="F665" s="18">
        <v>5851</v>
      </c>
      <c r="G665" s="18">
        <v>5147.7104000000008</v>
      </c>
      <c r="H665" s="5">
        <v>0.12019989745342663</v>
      </c>
      <c r="I665" s="31" t="s">
        <v>1515</v>
      </c>
    </row>
    <row r="666" spans="1:9" x14ac:dyDescent="0.25">
      <c r="A666" s="29">
        <v>2034655</v>
      </c>
      <c r="B666" s="30" t="s">
        <v>1238</v>
      </c>
      <c r="C666" s="16" t="s">
        <v>1239</v>
      </c>
      <c r="D666" s="16" t="s">
        <v>1240</v>
      </c>
      <c r="E666" s="17" t="s">
        <v>11</v>
      </c>
      <c r="F666" s="18">
        <v>869</v>
      </c>
      <c r="G666" s="18">
        <v>738.65</v>
      </c>
      <c r="H666" s="5">
        <v>0.15000000000000002</v>
      </c>
      <c r="I666" s="31" t="s">
        <v>1515</v>
      </c>
    </row>
    <row r="667" spans="1:9" x14ac:dyDescent="0.25">
      <c r="A667" s="29">
        <v>2055997</v>
      </c>
      <c r="B667" s="30" t="s">
        <v>1241</v>
      </c>
      <c r="C667" s="16" t="s">
        <v>1242</v>
      </c>
      <c r="D667" s="16" t="s">
        <v>1240</v>
      </c>
      <c r="E667" s="17" t="s">
        <v>11</v>
      </c>
      <c r="F667" s="18">
        <v>957</v>
      </c>
      <c r="G667" s="18">
        <v>813.45</v>
      </c>
      <c r="H667" s="5">
        <v>0.14999999999999991</v>
      </c>
      <c r="I667" s="31" t="s">
        <v>1515</v>
      </c>
    </row>
    <row r="668" spans="1:9" x14ac:dyDescent="0.25">
      <c r="A668" s="29">
        <v>2060534</v>
      </c>
      <c r="B668" s="30" t="s">
        <v>1243</v>
      </c>
      <c r="C668" s="16" t="s">
        <v>1244</v>
      </c>
      <c r="D668" s="16" t="s">
        <v>1240</v>
      </c>
      <c r="E668" s="17" t="s">
        <v>11</v>
      </c>
      <c r="F668" s="18">
        <v>2894</v>
      </c>
      <c r="G668" s="18">
        <v>2402.02</v>
      </c>
      <c r="H668" s="5">
        <v>0.17000000000000004</v>
      </c>
      <c r="I668" s="31" t="s">
        <v>1515</v>
      </c>
    </row>
    <row r="669" spans="1:9" x14ac:dyDescent="0.25">
      <c r="A669" s="29">
        <v>2036213</v>
      </c>
      <c r="B669" s="30" t="s">
        <v>1245</v>
      </c>
      <c r="C669" s="16" t="s">
        <v>1246</v>
      </c>
      <c r="D669" s="16" t="s">
        <v>1240</v>
      </c>
      <c r="E669" s="17" t="s">
        <v>11</v>
      </c>
      <c r="F669" s="18">
        <v>841</v>
      </c>
      <c r="G669" s="18">
        <v>714.85</v>
      </c>
      <c r="H669" s="5">
        <v>0.15000000000000002</v>
      </c>
      <c r="I669" s="31" t="s">
        <v>1515</v>
      </c>
    </row>
    <row r="670" spans="1:9" x14ac:dyDescent="0.25">
      <c r="A670" s="29">
        <v>1193181</v>
      </c>
      <c r="B670" s="30" t="s">
        <v>1247</v>
      </c>
      <c r="C670" s="16" t="s">
        <v>1248</v>
      </c>
      <c r="D670" s="16" t="s">
        <v>1240</v>
      </c>
      <c r="E670" s="17" t="s">
        <v>11</v>
      </c>
      <c r="F670" s="18">
        <v>7831</v>
      </c>
      <c r="G670" s="18">
        <v>6499.73</v>
      </c>
      <c r="H670" s="5">
        <v>0.17000000000000004</v>
      </c>
      <c r="I670" s="31" t="s">
        <v>1515</v>
      </c>
    </row>
    <row r="671" spans="1:9" x14ac:dyDescent="0.25">
      <c r="A671" s="29">
        <v>1375758</v>
      </c>
      <c r="B671" s="30" t="s">
        <v>1249</v>
      </c>
      <c r="C671" s="16" t="s">
        <v>1250</v>
      </c>
      <c r="D671" s="16" t="s">
        <v>1240</v>
      </c>
      <c r="E671" s="17" t="s">
        <v>11</v>
      </c>
      <c r="F671" s="18">
        <v>7980</v>
      </c>
      <c r="G671" s="18">
        <v>6384</v>
      </c>
      <c r="H671" s="5">
        <v>0.19999999999999996</v>
      </c>
      <c r="I671" s="31" t="s">
        <v>1515</v>
      </c>
    </row>
    <row r="672" spans="1:9" x14ac:dyDescent="0.25">
      <c r="A672" s="29">
        <v>1195246</v>
      </c>
      <c r="B672" s="30" t="s">
        <v>1251</v>
      </c>
      <c r="C672" s="16" t="s">
        <v>1252</v>
      </c>
      <c r="D672" s="16" t="s">
        <v>1253</v>
      </c>
      <c r="E672" s="17" t="s">
        <v>11</v>
      </c>
      <c r="F672" s="18">
        <v>660</v>
      </c>
      <c r="G672" s="18">
        <v>560</v>
      </c>
      <c r="H672" s="5">
        <v>0.15151515151515149</v>
      </c>
      <c r="I672" s="31" t="s">
        <v>1515</v>
      </c>
    </row>
    <row r="673" spans="1:9" x14ac:dyDescent="0.25">
      <c r="A673" s="29">
        <v>1696835</v>
      </c>
      <c r="B673" s="30" t="s">
        <v>1254</v>
      </c>
      <c r="C673" s="16" t="s">
        <v>1255</v>
      </c>
      <c r="D673" s="16" t="s">
        <v>1253</v>
      </c>
      <c r="E673" s="17" t="s">
        <v>11</v>
      </c>
      <c r="F673" s="18">
        <v>2260</v>
      </c>
      <c r="G673" s="18">
        <v>1920</v>
      </c>
      <c r="H673" s="5">
        <v>0.15044247787610621</v>
      </c>
      <c r="I673" s="31" t="s">
        <v>1515</v>
      </c>
    </row>
    <row r="674" spans="1:9" x14ac:dyDescent="0.25">
      <c r="A674" s="29">
        <v>1726402</v>
      </c>
      <c r="B674" s="30" t="s">
        <v>1256</v>
      </c>
      <c r="C674" s="16" t="s">
        <v>1257</v>
      </c>
      <c r="D674" s="16" t="s">
        <v>1253</v>
      </c>
      <c r="E674" s="17" t="s">
        <v>11</v>
      </c>
      <c r="F674" s="18">
        <v>2460</v>
      </c>
      <c r="G674" s="18">
        <v>2090</v>
      </c>
      <c r="H674" s="5">
        <v>0.15040650406504064</v>
      </c>
      <c r="I674" s="31" t="s">
        <v>1515</v>
      </c>
    </row>
    <row r="675" spans="1:9" x14ac:dyDescent="0.25">
      <c r="A675" s="29">
        <v>1941411</v>
      </c>
      <c r="B675" s="30" t="s">
        <v>1258</v>
      </c>
      <c r="C675" s="16" t="s">
        <v>1259</v>
      </c>
      <c r="D675" s="16" t="s">
        <v>1253</v>
      </c>
      <c r="E675" s="17" t="s">
        <v>11</v>
      </c>
      <c r="F675" s="18">
        <v>3590</v>
      </c>
      <c r="G675" s="18">
        <v>3050</v>
      </c>
      <c r="H675" s="5">
        <v>0.15041782729805009</v>
      </c>
      <c r="I675" s="31" t="s">
        <v>1515</v>
      </c>
    </row>
    <row r="676" spans="1:9" x14ac:dyDescent="0.25">
      <c r="A676" s="29">
        <v>1195142</v>
      </c>
      <c r="B676" s="30" t="s">
        <v>1260</v>
      </c>
      <c r="C676" s="16" t="s">
        <v>1261</v>
      </c>
      <c r="D676" s="16" t="s">
        <v>1253</v>
      </c>
      <c r="E676" s="17" t="s">
        <v>11</v>
      </c>
      <c r="F676" s="18">
        <v>1370</v>
      </c>
      <c r="G676" s="18">
        <v>1150</v>
      </c>
      <c r="H676" s="5">
        <v>0.16058394160583944</v>
      </c>
      <c r="I676" s="31" t="s">
        <v>1515</v>
      </c>
    </row>
    <row r="677" spans="1:9" x14ac:dyDescent="0.25">
      <c r="A677" s="29">
        <v>1941929</v>
      </c>
      <c r="B677" s="30" t="s">
        <v>1262</v>
      </c>
      <c r="C677" s="16" t="s">
        <v>1263</v>
      </c>
      <c r="D677" s="16" t="s">
        <v>1264</v>
      </c>
      <c r="E677" s="17" t="s">
        <v>11</v>
      </c>
      <c r="F677" s="18">
        <v>1654</v>
      </c>
      <c r="G677" s="18">
        <v>1390</v>
      </c>
      <c r="H677" s="5">
        <v>0.15961305925030234</v>
      </c>
      <c r="I677" s="31" t="s">
        <v>1515</v>
      </c>
    </row>
    <row r="678" spans="1:9" x14ac:dyDescent="0.25">
      <c r="A678" s="29">
        <v>1987588</v>
      </c>
      <c r="B678" s="30" t="s">
        <v>1265</v>
      </c>
      <c r="C678" s="16" t="s">
        <v>1266</v>
      </c>
      <c r="D678" s="16" t="s">
        <v>1264</v>
      </c>
      <c r="E678" s="17" t="s">
        <v>11</v>
      </c>
      <c r="F678" s="18">
        <v>1654</v>
      </c>
      <c r="G678" s="18">
        <v>1390</v>
      </c>
      <c r="H678" s="5">
        <v>0.15961305925030234</v>
      </c>
      <c r="I678" s="31" t="s">
        <v>1515</v>
      </c>
    </row>
    <row r="679" spans="1:9" x14ac:dyDescent="0.25">
      <c r="A679" s="29">
        <v>1435247</v>
      </c>
      <c r="B679" s="30" t="s">
        <v>1267</v>
      </c>
      <c r="C679" s="16" t="s">
        <v>1268</v>
      </c>
      <c r="D679" s="16" t="s">
        <v>1264</v>
      </c>
      <c r="E679" s="17" t="s">
        <v>11</v>
      </c>
      <c r="F679" s="18">
        <v>1454</v>
      </c>
      <c r="G679" s="18">
        <v>1230</v>
      </c>
      <c r="H679" s="5">
        <v>0.15405777166437418</v>
      </c>
      <c r="I679" s="31" t="s">
        <v>1515</v>
      </c>
    </row>
    <row r="680" spans="1:9" x14ac:dyDescent="0.25">
      <c r="A680" s="29">
        <v>2035300</v>
      </c>
      <c r="B680" s="30" t="s">
        <v>1269</v>
      </c>
      <c r="C680" s="16" t="s">
        <v>1270</v>
      </c>
      <c r="D680" s="16" t="s">
        <v>1264</v>
      </c>
      <c r="E680" s="17" t="s">
        <v>11</v>
      </c>
      <c r="F680" s="18">
        <v>4611</v>
      </c>
      <c r="G680" s="18">
        <v>3990</v>
      </c>
      <c r="H680" s="5">
        <v>0.13467794404684452</v>
      </c>
      <c r="I680" s="31" t="s">
        <v>1515</v>
      </c>
    </row>
    <row r="681" spans="1:9" x14ac:dyDescent="0.25">
      <c r="A681" s="29">
        <v>1897115</v>
      </c>
      <c r="B681" s="30" t="s">
        <v>1271</v>
      </c>
      <c r="C681" s="16" t="s">
        <v>1272</v>
      </c>
      <c r="D681" s="16" t="s">
        <v>1273</v>
      </c>
      <c r="E681" s="17" t="s">
        <v>11</v>
      </c>
      <c r="F681" s="18">
        <v>4621</v>
      </c>
      <c r="G681" s="18">
        <v>4450</v>
      </c>
      <c r="H681" s="5">
        <v>3.7004977277645512E-2</v>
      </c>
      <c r="I681" s="31" t="s">
        <v>1515</v>
      </c>
    </row>
    <row r="682" spans="1:9" x14ac:dyDescent="0.25">
      <c r="A682" s="29">
        <v>1897116</v>
      </c>
      <c r="B682" s="30" t="s">
        <v>1274</v>
      </c>
      <c r="C682" s="16" t="s">
        <v>1275</v>
      </c>
      <c r="D682" s="16" t="s">
        <v>1273</v>
      </c>
      <c r="E682" s="17" t="s">
        <v>11</v>
      </c>
      <c r="F682" s="18">
        <v>4621</v>
      </c>
      <c r="G682" s="18">
        <v>4450</v>
      </c>
      <c r="H682" s="5">
        <v>3.7004977277645512E-2</v>
      </c>
      <c r="I682" s="31" t="s">
        <v>1515</v>
      </c>
    </row>
    <row r="683" spans="1:9" x14ac:dyDescent="0.25">
      <c r="A683" s="29">
        <v>2028086</v>
      </c>
      <c r="B683" s="30" t="s">
        <v>1276</v>
      </c>
      <c r="C683" s="16" t="s">
        <v>1277</v>
      </c>
      <c r="D683" s="16" t="s">
        <v>1273</v>
      </c>
      <c r="E683" s="17" t="s">
        <v>11</v>
      </c>
      <c r="F683" s="18">
        <v>6623</v>
      </c>
      <c r="G683" s="18">
        <v>6325</v>
      </c>
      <c r="H683" s="5">
        <v>4.4994715385776818E-2</v>
      </c>
      <c r="I683" s="31" t="s">
        <v>1515</v>
      </c>
    </row>
    <row r="684" spans="1:9" x14ac:dyDescent="0.25">
      <c r="A684" s="29">
        <v>1855435</v>
      </c>
      <c r="B684" s="30" t="s">
        <v>1278</v>
      </c>
      <c r="C684" s="16" t="s">
        <v>1279</v>
      </c>
      <c r="D684" s="16" t="s">
        <v>1273</v>
      </c>
      <c r="E684" s="17" t="s">
        <v>11</v>
      </c>
      <c r="F684" s="18">
        <v>4067</v>
      </c>
      <c r="G684" s="18">
        <v>3890</v>
      </c>
      <c r="H684" s="5">
        <v>4.3521022866978121E-2</v>
      </c>
      <c r="I684" s="31" t="s">
        <v>1515</v>
      </c>
    </row>
    <row r="685" spans="1:9" x14ac:dyDescent="0.25">
      <c r="A685" s="29">
        <v>1938372</v>
      </c>
      <c r="B685" s="30" t="s">
        <v>1280</v>
      </c>
      <c r="C685" s="16" t="s">
        <v>1281</v>
      </c>
      <c r="D685" s="16" t="s">
        <v>1273</v>
      </c>
      <c r="E685" s="17" t="s">
        <v>11</v>
      </c>
      <c r="F685" s="18">
        <v>6422</v>
      </c>
      <c r="G685" s="18">
        <v>5890</v>
      </c>
      <c r="H685" s="5">
        <v>8.2840236686390512E-2</v>
      </c>
      <c r="I685" s="31" t="s">
        <v>1515</v>
      </c>
    </row>
    <row r="686" spans="1:9" x14ac:dyDescent="0.25">
      <c r="A686" s="29">
        <v>1422216</v>
      </c>
      <c r="B686" s="30" t="s">
        <v>1282</v>
      </c>
      <c r="C686" s="16" t="s">
        <v>1283</v>
      </c>
      <c r="D686" s="16" t="s">
        <v>1273</v>
      </c>
      <c r="E686" s="17" t="s">
        <v>11</v>
      </c>
      <c r="F686" s="18">
        <v>1811</v>
      </c>
      <c r="G686" s="18">
        <v>1690</v>
      </c>
      <c r="H686" s="5">
        <v>6.6813914964108267E-2</v>
      </c>
      <c r="I686" s="31" t="s">
        <v>1515</v>
      </c>
    </row>
    <row r="687" spans="1:9" x14ac:dyDescent="0.25">
      <c r="A687" s="29">
        <v>1422215</v>
      </c>
      <c r="B687" s="30" t="s">
        <v>1284</v>
      </c>
      <c r="C687" s="16" t="s">
        <v>1285</v>
      </c>
      <c r="D687" s="16" t="s">
        <v>1273</v>
      </c>
      <c r="E687" s="17" t="s">
        <v>11</v>
      </c>
      <c r="F687" s="18">
        <v>1597</v>
      </c>
      <c r="G687" s="18">
        <v>1590</v>
      </c>
      <c r="H687" s="5">
        <v>4.3832185347526531E-3</v>
      </c>
      <c r="I687" s="31" t="s">
        <v>1515</v>
      </c>
    </row>
    <row r="688" spans="1:9" x14ac:dyDescent="0.25">
      <c r="A688" s="29">
        <v>1720594</v>
      </c>
      <c r="B688" s="30" t="s">
        <v>1286</v>
      </c>
      <c r="C688" s="16" t="s">
        <v>1287</v>
      </c>
      <c r="D688" s="16" t="s">
        <v>1288</v>
      </c>
      <c r="E688" s="17" t="s">
        <v>11</v>
      </c>
      <c r="F688" s="18">
        <v>7104</v>
      </c>
      <c r="G688" s="18">
        <v>4990</v>
      </c>
      <c r="H688" s="5">
        <v>0.2975788288288288</v>
      </c>
      <c r="I688" s="31" t="s">
        <v>1515</v>
      </c>
    </row>
    <row r="689" spans="1:9" x14ac:dyDescent="0.25">
      <c r="A689" s="29">
        <v>1724004</v>
      </c>
      <c r="B689" s="30" t="s">
        <v>1289</v>
      </c>
      <c r="C689" s="16" t="s">
        <v>1290</v>
      </c>
      <c r="D689" s="16" t="s">
        <v>1288</v>
      </c>
      <c r="E689" s="17" t="s">
        <v>11</v>
      </c>
      <c r="F689" s="18">
        <v>9509</v>
      </c>
      <c r="G689" s="18">
        <v>6990</v>
      </c>
      <c r="H689" s="5">
        <v>0.26490693027658008</v>
      </c>
      <c r="I689" s="31" t="s">
        <v>1515</v>
      </c>
    </row>
    <row r="690" spans="1:9" x14ac:dyDescent="0.25">
      <c r="A690" s="29">
        <v>1682572</v>
      </c>
      <c r="B690" s="30" t="s">
        <v>1291</v>
      </c>
      <c r="C690" s="16" t="s">
        <v>1292</v>
      </c>
      <c r="D690" s="16" t="s">
        <v>1288</v>
      </c>
      <c r="E690" s="17" t="s">
        <v>11</v>
      </c>
      <c r="F690" s="18">
        <v>3671</v>
      </c>
      <c r="G690" s="18">
        <v>3290</v>
      </c>
      <c r="H690" s="5">
        <v>0.1037864342141106</v>
      </c>
      <c r="I690" s="31" t="s">
        <v>1515</v>
      </c>
    </row>
    <row r="691" spans="1:9" x14ac:dyDescent="0.25">
      <c r="A691" s="29">
        <v>2014120</v>
      </c>
      <c r="B691" s="30" t="s">
        <v>1293</v>
      </c>
      <c r="C691" s="16" t="s">
        <v>1294</v>
      </c>
      <c r="D691" s="16" t="s">
        <v>1295</v>
      </c>
      <c r="E691" s="17" t="s">
        <v>11</v>
      </c>
      <c r="F691" s="18">
        <v>11759</v>
      </c>
      <c r="G691" s="18">
        <v>10900</v>
      </c>
      <c r="H691" s="5">
        <v>7.3050429458287214E-2</v>
      </c>
      <c r="I691" s="31" t="s">
        <v>1515</v>
      </c>
    </row>
    <row r="692" spans="1:9" x14ac:dyDescent="0.25">
      <c r="A692" s="29">
        <v>2014123</v>
      </c>
      <c r="B692" s="30" t="s">
        <v>1296</v>
      </c>
      <c r="C692" s="16" t="s">
        <v>1297</v>
      </c>
      <c r="D692" s="16" t="s">
        <v>1295</v>
      </c>
      <c r="E692" s="17" t="s">
        <v>11</v>
      </c>
      <c r="F692" s="18">
        <v>11323</v>
      </c>
      <c r="G692" s="18">
        <v>10800</v>
      </c>
      <c r="H692" s="5">
        <v>4.6189172480791352E-2</v>
      </c>
      <c r="I692" s="31" t="s">
        <v>1515</v>
      </c>
    </row>
    <row r="693" spans="1:9" x14ac:dyDescent="0.25">
      <c r="A693" s="29">
        <v>2014146</v>
      </c>
      <c r="B693" s="30" t="s">
        <v>1298</v>
      </c>
      <c r="C693" s="16" t="s">
        <v>1299</v>
      </c>
      <c r="D693" s="16" t="s">
        <v>1295</v>
      </c>
      <c r="E693" s="17">
        <v>165</v>
      </c>
      <c r="F693" s="18">
        <v>11475</v>
      </c>
      <c r="G693" s="18">
        <v>10800</v>
      </c>
      <c r="H693" s="5">
        <v>5.8823529411764719E-2</v>
      </c>
      <c r="I693" s="31" t="s">
        <v>1515</v>
      </c>
    </row>
    <row r="694" spans="1:9" x14ac:dyDescent="0.25">
      <c r="A694" s="29">
        <v>2014151</v>
      </c>
      <c r="B694" s="30" t="s">
        <v>1300</v>
      </c>
      <c r="C694" s="16" t="s">
        <v>1301</v>
      </c>
      <c r="D694" s="16" t="s">
        <v>1295</v>
      </c>
      <c r="E694" s="17">
        <v>200</v>
      </c>
      <c r="F694" s="18">
        <v>11050</v>
      </c>
      <c r="G694" s="18">
        <v>10750</v>
      </c>
      <c r="H694" s="5">
        <v>2.714932126696834E-2</v>
      </c>
      <c r="I694" s="31" t="s">
        <v>1515</v>
      </c>
    </row>
    <row r="695" spans="1:9" x14ac:dyDescent="0.25">
      <c r="A695" s="29">
        <v>2032496</v>
      </c>
      <c r="B695" s="30" t="s">
        <v>1302</v>
      </c>
      <c r="C695" s="16" t="s">
        <v>1303</v>
      </c>
      <c r="D695" s="16" t="s">
        <v>1295</v>
      </c>
      <c r="E695" s="17">
        <v>168</v>
      </c>
      <c r="F695" s="18">
        <v>12481</v>
      </c>
      <c r="G695" s="18">
        <v>11600</v>
      </c>
      <c r="H695" s="5">
        <v>7.0587292684881064E-2</v>
      </c>
      <c r="I695" s="31" t="s">
        <v>1515</v>
      </c>
    </row>
    <row r="696" spans="1:9" x14ac:dyDescent="0.25">
      <c r="A696" s="29">
        <v>2033357</v>
      </c>
      <c r="B696" s="30" t="s">
        <v>1304</v>
      </c>
      <c r="C696" s="16" t="s">
        <v>1305</v>
      </c>
      <c r="D696" s="16" t="s">
        <v>1295</v>
      </c>
      <c r="E696" s="17" t="s">
        <v>11</v>
      </c>
      <c r="F696" s="18">
        <v>11624</v>
      </c>
      <c r="G696" s="18">
        <v>10850</v>
      </c>
      <c r="H696" s="5">
        <v>6.6586373021335188E-2</v>
      </c>
      <c r="I696" s="31" t="s">
        <v>1515</v>
      </c>
    </row>
    <row r="697" spans="1:9" x14ac:dyDescent="0.25">
      <c r="A697" s="29">
        <v>2043390</v>
      </c>
      <c r="B697" s="30" t="s">
        <v>1306</v>
      </c>
      <c r="C697" s="16" t="s">
        <v>1307</v>
      </c>
      <c r="D697" s="16" t="s">
        <v>1295</v>
      </c>
      <c r="E697" s="17" t="s">
        <v>11</v>
      </c>
      <c r="F697" s="18">
        <v>11624</v>
      </c>
      <c r="G697" s="18">
        <v>10850</v>
      </c>
      <c r="H697" s="5">
        <v>6.6586373021335188E-2</v>
      </c>
      <c r="I697" s="31" t="s">
        <v>1515</v>
      </c>
    </row>
    <row r="698" spans="1:9" x14ac:dyDescent="0.25">
      <c r="A698" s="29">
        <v>2054279</v>
      </c>
      <c r="B698" s="30" t="s">
        <v>1308</v>
      </c>
      <c r="C698" s="16" t="s">
        <v>1309</v>
      </c>
      <c r="D698" s="16" t="s">
        <v>1295</v>
      </c>
      <c r="E698" s="17" t="s">
        <v>11</v>
      </c>
      <c r="F698" s="18">
        <v>4760</v>
      </c>
      <c r="G698" s="18">
        <v>4350</v>
      </c>
      <c r="H698" s="5">
        <v>8.6134453781512632E-2</v>
      </c>
      <c r="I698" s="31" t="s">
        <v>1515</v>
      </c>
    </row>
    <row r="699" spans="1:9" x14ac:dyDescent="0.25">
      <c r="A699" s="29">
        <v>2021571</v>
      </c>
      <c r="B699" s="30" t="s">
        <v>1310</v>
      </c>
      <c r="C699" s="16" t="s">
        <v>1311</v>
      </c>
      <c r="D699" s="16" t="s">
        <v>1295</v>
      </c>
      <c r="E699" s="17" t="s">
        <v>11</v>
      </c>
      <c r="F699" s="18">
        <v>21222</v>
      </c>
      <c r="G699" s="18">
        <v>20700</v>
      </c>
      <c r="H699" s="5">
        <v>2.4597116200169689E-2</v>
      </c>
      <c r="I699" s="31" t="s">
        <v>1515</v>
      </c>
    </row>
    <row r="700" spans="1:9" x14ac:dyDescent="0.25">
      <c r="A700" s="29">
        <v>1900376</v>
      </c>
      <c r="B700" s="30" t="s">
        <v>1312</v>
      </c>
      <c r="C700" s="16" t="s">
        <v>1313</v>
      </c>
      <c r="D700" s="16" t="s">
        <v>1295</v>
      </c>
      <c r="E700" s="17" t="s">
        <v>11</v>
      </c>
      <c r="F700" s="18">
        <v>10595</v>
      </c>
      <c r="G700" s="18">
        <v>9750</v>
      </c>
      <c r="H700" s="5">
        <v>7.9754601226993849E-2</v>
      </c>
      <c r="I700" s="31" t="s">
        <v>1515</v>
      </c>
    </row>
    <row r="701" spans="1:9" x14ac:dyDescent="0.25">
      <c r="A701" s="29">
        <v>478615</v>
      </c>
      <c r="B701" s="30" t="s">
        <v>1314</v>
      </c>
      <c r="C701" s="16" t="s">
        <v>1315</v>
      </c>
      <c r="D701" s="16" t="s">
        <v>1316</v>
      </c>
      <c r="E701" s="17" t="s">
        <v>11</v>
      </c>
      <c r="F701" s="18">
        <v>4920</v>
      </c>
      <c r="G701" s="18">
        <v>4870</v>
      </c>
      <c r="H701" s="5">
        <v>1.0162601626016232E-2</v>
      </c>
      <c r="I701" s="31" t="s">
        <v>1515</v>
      </c>
    </row>
    <row r="702" spans="1:9" x14ac:dyDescent="0.25">
      <c r="A702" s="29">
        <v>2046639</v>
      </c>
      <c r="B702" s="30" t="s">
        <v>1317</v>
      </c>
      <c r="C702" s="16" t="s">
        <v>1318</v>
      </c>
      <c r="D702" s="16" t="s">
        <v>1316</v>
      </c>
      <c r="E702" s="17" t="s">
        <v>11</v>
      </c>
      <c r="F702" s="18">
        <v>3325.15</v>
      </c>
      <c r="G702" s="18">
        <v>3292</v>
      </c>
      <c r="H702" s="5">
        <v>9.9694750612754346E-3</v>
      </c>
      <c r="I702" s="31" t="s">
        <v>1515</v>
      </c>
    </row>
    <row r="703" spans="1:9" x14ac:dyDescent="0.25">
      <c r="A703" s="29">
        <v>1878728</v>
      </c>
      <c r="B703" s="30" t="s">
        <v>1319</v>
      </c>
      <c r="C703" s="16" t="s">
        <v>1320</v>
      </c>
      <c r="D703" s="16" t="s">
        <v>1316</v>
      </c>
      <c r="E703" s="17">
        <v>148</v>
      </c>
      <c r="F703" s="18">
        <v>32329.7</v>
      </c>
      <c r="G703" s="18">
        <v>32000</v>
      </c>
      <c r="H703" s="5">
        <v>1.0198053183295919E-2</v>
      </c>
      <c r="I703" s="31" t="s">
        <v>1515</v>
      </c>
    </row>
    <row r="704" spans="1:9" x14ac:dyDescent="0.25">
      <c r="A704" s="29">
        <v>1882822</v>
      </c>
      <c r="B704" s="30" t="s">
        <v>1321</v>
      </c>
      <c r="C704" s="16" t="s">
        <v>1322</v>
      </c>
      <c r="D704" s="16" t="s">
        <v>1316</v>
      </c>
      <c r="E704" s="17">
        <v>78</v>
      </c>
      <c r="F704" s="18">
        <v>22999.62</v>
      </c>
      <c r="G704" s="18">
        <v>22770</v>
      </c>
      <c r="H704" s="5">
        <v>9.9836432080181448E-3</v>
      </c>
      <c r="I704" s="31" t="s">
        <v>1515</v>
      </c>
    </row>
    <row r="705" spans="1:9" x14ac:dyDescent="0.25">
      <c r="A705" s="29">
        <v>1935492</v>
      </c>
      <c r="B705" s="30" t="s">
        <v>1323</v>
      </c>
      <c r="C705" s="16" t="s">
        <v>1324</v>
      </c>
      <c r="D705" s="16" t="s">
        <v>1325</v>
      </c>
      <c r="E705" s="17">
        <v>112</v>
      </c>
      <c r="F705" s="18">
        <v>11717.2</v>
      </c>
      <c r="G705" s="18">
        <v>11600</v>
      </c>
      <c r="H705" s="5">
        <v>1.0002389649404364E-2</v>
      </c>
      <c r="I705" s="31" t="s">
        <v>1515</v>
      </c>
    </row>
    <row r="706" spans="1:9" x14ac:dyDescent="0.25">
      <c r="A706" s="29">
        <v>1887238</v>
      </c>
      <c r="B706" s="30" t="s">
        <v>1326</v>
      </c>
      <c r="C706" s="16" t="s">
        <v>1327</v>
      </c>
      <c r="D706" s="16" t="s">
        <v>1325</v>
      </c>
      <c r="E706" s="17">
        <v>15</v>
      </c>
      <c r="F706" s="18">
        <v>24232.14</v>
      </c>
      <c r="G706" s="18">
        <v>24093</v>
      </c>
      <c r="H706" s="5">
        <v>5.7419608833557678E-3</v>
      </c>
      <c r="I706" s="31" t="s">
        <v>1515</v>
      </c>
    </row>
    <row r="707" spans="1:9" x14ac:dyDescent="0.25">
      <c r="A707" s="29">
        <v>1794903</v>
      </c>
      <c r="B707" s="30" t="s">
        <v>1328</v>
      </c>
      <c r="C707" s="16" t="s">
        <v>1329</v>
      </c>
      <c r="D707" s="16" t="s">
        <v>1316</v>
      </c>
      <c r="E707" s="17" t="s">
        <v>11</v>
      </c>
      <c r="F707" s="18">
        <v>10800</v>
      </c>
      <c r="G707" s="18">
        <v>10700</v>
      </c>
      <c r="H707" s="5">
        <v>9.2592592592593004E-3</v>
      </c>
      <c r="I707" s="31" t="s">
        <v>1515</v>
      </c>
    </row>
    <row r="708" spans="1:9" x14ac:dyDescent="0.25">
      <c r="A708" s="29">
        <v>1897266</v>
      </c>
      <c r="B708" s="30" t="s">
        <v>1330</v>
      </c>
      <c r="C708" s="16" t="s">
        <v>1331</v>
      </c>
      <c r="D708" s="16" t="s">
        <v>1316</v>
      </c>
      <c r="E708" s="17" t="s">
        <v>11</v>
      </c>
      <c r="F708" s="18">
        <v>4600</v>
      </c>
      <c r="G708" s="18">
        <v>4540</v>
      </c>
      <c r="H708" s="5">
        <v>1.3043478260869601E-2</v>
      </c>
      <c r="I708" s="31" t="s">
        <v>1515</v>
      </c>
    </row>
    <row r="709" spans="1:9" x14ac:dyDescent="0.25">
      <c r="A709" s="29">
        <v>778965</v>
      </c>
      <c r="B709" s="30" t="s">
        <v>1332</v>
      </c>
      <c r="C709" s="16" t="s">
        <v>1333</v>
      </c>
      <c r="D709" s="16" t="s">
        <v>1316</v>
      </c>
      <c r="E709" s="17" t="s">
        <v>11</v>
      </c>
      <c r="F709" s="18">
        <v>2943.81</v>
      </c>
      <c r="G709" s="18">
        <v>2870</v>
      </c>
      <c r="H709" s="5">
        <v>2.5072949680855716E-2</v>
      </c>
      <c r="I709" s="31" t="s">
        <v>1515</v>
      </c>
    </row>
    <row r="710" spans="1:9" x14ac:dyDescent="0.25">
      <c r="A710" s="29">
        <v>1848167</v>
      </c>
      <c r="B710" s="30" t="s">
        <v>1334</v>
      </c>
      <c r="C710" s="16" t="s">
        <v>1335</v>
      </c>
      <c r="D710" s="16" t="s">
        <v>1325</v>
      </c>
      <c r="E710" s="17">
        <v>76</v>
      </c>
      <c r="F710" s="49">
        <v>62</v>
      </c>
      <c r="G710" s="49">
        <v>55</v>
      </c>
      <c r="H710" s="5">
        <v>0.11290322580645162</v>
      </c>
      <c r="I710" s="31" t="s">
        <v>1515</v>
      </c>
    </row>
    <row r="711" spans="1:9" x14ac:dyDescent="0.25">
      <c r="A711" s="29">
        <v>1835407</v>
      </c>
      <c r="B711" s="30" t="s">
        <v>1336</v>
      </c>
      <c r="C711" s="16" t="s">
        <v>1337</v>
      </c>
      <c r="D711" s="16" t="s">
        <v>1325</v>
      </c>
      <c r="E711" s="17">
        <v>50</v>
      </c>
      <c r="F711" s="49">
        <v>69</v>
      </c>
      <c r="G711" s="49">
        <v>66</v>
      </c>
      <c r="H711" s="5">
        <v>4.3478260869565188E-2</v>
      </c>
      <c r="I711" s="31" t="s">
        <v>1515</v>
      </c>
    </row>
    <row r="712" spans="1:9" x14ac:dyDescent="0.25">
      <c r="A712" s="29">
        <v>1835410</v>
      </c>
      <c r="B712" s="30" t="s">
        <v>1338</v>
      </c>
      <c r="C712" s="16" t="s">
        <v>1339</v>
      </c>
      <c r="D712" s="16" t="s">
        <v>1325</v>
      </c>
      <c r="E712" s="17">
        <v>50</v>
      </c>
      <c r="F712" s="49">
        <v>88</v>
      </c>
      <c r="G712" s="49">
        <v>83</v>
      </c>
      <c r="H712" s="5">
        <v>5.6818181818181768E-2</v>
      </c>
      <c r="I712" s="31" t="s">
        <v>1515</v>
      </c>
    </row>
    <row r="713" spans="1:9" x14ac:dyDescent="0.25">
      <c r="A713" s="29">
        <v>1835406</v>
      </c>
      <c r="B713" s="30" t="s">
        <v>1340</v>
      </c>
      <c r="C713" s="16" t="s">
        <v>1341</v>
      </c>
      <c r="D713" s="16" t="s">
        <v>1325</v>
      </c>
      <c r="E713" s="17">
        <v>50</v>
      </c>
      <c r="F713" s="49">
        <v>88</v>
      </c>
      <c r="G713" s="49">
        <v>83</v>
      </c>
      <c r="H713" s="5">
        <v>5.6818181818181768E-2</v>
      </c>
      <c r="I713" s="31" t="s">
        <v>1515</v>
      </c>
    </row>
    <row r="714" spans="1:9" x14ac:dyDescent="0.25">
      <c r="A714" s="29">
        <v>1835412</v>
      </c>
      <c r="B714" s="30" t="s">
        <v>1342</v>
      </c>
      <c r="C714" s="16" t="s">
        <v>1343</v>
      </c>
      <c r="D714" s="16" t="s">
        <v>1325</v>
      </c>
      <c r="E714" s="17">
        <v>45</v>
      </c>
      <c r="F714" s="49">
        <v>88</v>
      </c>
      <c r="G714" s="49">
        <v>83</v>
      </c>
      <c r="H714" s="5">
        <v>5.6818181818181768E-2</v>
      </c>
      <c r="I714" s="31" t="s">
        <v>1515</v>
      </c>
    </row>
    <row r="715" spans="1:9" x14ac:dyDescent="0.25">
      <c r="A715" s="29">
        <v>1915500</v>
      </c>
      <c r="B715" s="30" t="s">
        <v>1344</v>
      </c>
      <c r="C715" s="16" t="s">
        <v>1345</v>
      </c>
      <c r="D715" s="16" t="s">
        <v>1325</v>
      </c>
      <c r="E715" s="17" t="s">
        <v>11</v>
      </c>
      <c r="F715" s="49">
        <v>88</v>
      </c>
      <c r="G715" s="49">
        <v>85</v>
      </c>
      <c r="H715" s="5">
        <v>3.4090909090909061E-2</v>
      </c>
      <c r="I715" s="31" t="s">
        <v>1515</v>
      </c>
    </row>
    <row r="716" spans="1:9" x14ac:dyDescent="0.25">
      <c r="A716" s="29">
        <v>1122108</v>
      </c>
      <c r="B716" s="30" t="s">
        <v>1346</v>
      </c>
      <c r="C716" s="16" t="s">
        <v>1347</v>
      </c>
      <c r="D716" s="16" t="s">
        <v>1348</v>
      </c>
      <c r="E716" s="17" t="s">
        <v>11</v>
      </c>
      <c r="F716" s="49">
        <v>29.5</v>
      </c>
      <c r="G716" s="49">
        <v>25</v>
      </c>
      <c r="H716" s="5">
        <v>0.15254237288135597</v>
      </c>
      <c r="I716" s="31" t="s">
        <v>1515</v>
      </c>
    </row>
    <row r="717" spans="1:9" x14ac:dyDescent="0.25">
      <c r="A717" s="29">
        <v>1122080</v>
      </c>
      <c r="B717" s="30" t="s">
        <v>1349</v>
      </c>
      <c r="C717" s="16" t="s">
        <v>1350</v>
      </c>
      <c r="D717" s="16" t="s">
        <v>1348</v>
      </c>
      <c r="E717" s="17" t="s">
        <v>11</v>
      </c>
      <c r="F717" s="49">
        <v>29.5</v>
      </c>
      <c r="G717" s="49">
        <v>25</v>
      </c>
      <c r="H717" s="5">
        <v>0.15254237288135597</v>
      </c>
      <c r="I717" s="31" t="s">
        <v>1515</v>
      </c>
    </row>
    <row r="718" spans="1:9" x14ac:dyDescent="0.25">
      <c r="A718" s="29">
        <v>1770838</v>
      </c>
      <c r="B718" s="30" t="s">
        <v>1351</v>
      </c>
      <c r="C718" s="16" t="s">
        <v>1352</v>
      </c>
      <c r="D718" s="16" t="s">
        <v>1353</v>
      </c>
      <c r="E718" s="17" t="s">
        <v>11</v>
      </c>
      <c r="F718" s="49">
        <v>7.9</v>
      </c>
      <c r="G718" s="49">
        <v>7.2</v>
      </c>
      <c r="H718" s="5">
        <v>8.8607594936708889E-2</v>
      </c>
      <c r="I718" s="31" t="s">
        <v>1515</v>
      </c>
    </row>
    <row r="719" spans="1:9" x14ac:dyDescent="0.25">
      <c r="A719" s="29">
        <v>787875</v>
      </c>
      <c r="B719" s="30" t="s">
        <v>1354</v>
      </c>
      <c r="C719" s="16" t="s">
        <v>1355</v>
      </c>
      <c r="D719" s="16" t="s">
        <v>1353</v>
      </c>
      <c r="E719" s="17" t="s">
        <v>11</v>
      </c>
      <c r="F719" s="49">
        <v>3.3</v>
      </c>
      <c r="G719" s="49">
        <v>2.7</v>
      </c>
      <c r="H719" s="5">
        <v>0.18181818181818177</v>
      </c>
      <c r="I719" s="31" t="s">
        <v>1515</v>
      </c>
    </row>
    <row r="720" spans="1:9" x14ac:dyDescent="0.25">
      <c r="A720" s="29">
        <v>1032255</v>
      </c>
      <c r="B720" s="30" t="s">
        <v>1356</v>
      </c>
      <c r="C720" s="16" t="s">
        <v>1357</v>
      </c>
      <c r="D720" s="16" t="s">
        <v>1353</v>
      </c>
      <c r="E720" s="17" t="s">
        <v>11</v>
      </c>
      <c r="F720" s="49">
        <v>5.2</v>
      </c>
      <c r="G720" s="49">
        <v>4.5</v>
      </c>
      <c r="H720" s="5">
        <v>0.13461538461538469</v>
      </c>
      <c r="I720" s="31" t="s">
        <v>1515</v>
      </c>
    </row>
    <row r="721" spans="1:9" x14ac:dyDescent="0.25">
      <c r="A721" s="29">
        <v>1032258</v>
      </c>
      <c r="B721" s="30" t="s">
        <v>1358</v>
      </c>
      <c r="C721" s="16" t="s">
        <v>1359</v>
      </c>
      <c r="D721" s="16" t="s">
        <v>1353</v>
      </c>
      <c r="E721" s="17" t="s">
        <v>11</v>
      </c>
      <c r="F721" s="49">
        <v>8.8000000000000007</v>
      </c>
      <c r="G721" s="49">
        <v>7.2</v>
      </c>
      <c r="H721" s="5">
        <v>0.18181818181818188</v>
      </c>
      <c r="I721" s="31" t="s">
        <v>1515</v>
      </c>
    </row>
    <row r="722" spans="1:9" x14ac:dyDescent="0.25">
      <c r="A722" s="29">
        <v>292241</v>
      </c>
      <c r="B722" s="30" t="s">
        <v>1360</v>
      </c>
      <c r="C722" s="16" t="s">
        <v>1361</v>
      </c>
      <c r="D722" s="16" t="s">
        <v>1353</v>
      </c>
      <c r="E722" s="17" t="s">
        <v>11</v>
      </c>
      <c r="F722" s="49">
        <v>7.5</v>
      </c>
      <c r="G722" s="49">
        <v>6.5</v>
      </c>
      <c r="H722" s="5">
        <v>0.1333333333333333</v>
      </c>
      <c r="I722" s="31" t="s">
        <v>1515</v>
      </c>
    </row>
    <row r="723" spans="1:9" x14ac:dyDescent="0.25">
      <c r="A723" s="29">
        <v>1908892</v>
      </c>
      <c r="B723" s="30" t="s">
        <v>1362</v>
      </c>
      <c r="C723" s="16" t="s">
        <v>1363</v>
      </c>
      <c r="D723" s="16" t="s">
        <v>1364</v>
      </c>
      <c r="E723" s="17">
        <v>5</v>
      </c>
      <c r="F723" s="49">
        <v>53</v>
      </c>
      <c r="G723" s="49">
        <v>41</v>
      </c>
      <c r="H723" s="5">
        <v>0.22641509433962259</v>
      </c>
      <c r="I723" s="31" t="s">
        <v>1515</v>
      </c>
    </row>
    <row r="724" spans="1:9" x14ac:dyDescent="0.25">
      <c r="A724" s="29">
        <v>2054131</v>
      </c>
      <c r="B724" s="30" t="s">
        <v>1365</v>
      </c>
      <c r="C724" s="16" t="s">
        <v>1366</v>
      </c>
      <c r="D724" s="16" t="s">
        <v>1364</v>
      </c>
      <c r="E724" s="17">
        <v>5</v>
      </c>
      <c r="F724" s="49">
        <v>44</v>
      </c>
      <c r="G724" s="49">
        <v>40</v>
      </c>
      <c r="H724" s="5">
        <v>9.0909090909090939E-2</v>
      </c>
      <c r="I724" s="31" t="s">
        <v>1515</v>
      </c>
    </row>
    <row r="725" spans="1:9" x14ac:dyDescent="0.25">
      <c r="A725" s="29">
        <v>1191625</v>
      </c>
      <c r="B725" s="30" t="s">
        <v>1367</v>
      </c>
      <c r="C725" s="16" t="s">
        <v>1368</v>
      </c>
      <c r="D725" s="16" t="s">
        <v>1364</v>
      </c>
      <c r="E725" s="17" t="s">
        <v>1369</v>
      </c>
      <c r="F725" s="49">
        <v>20.5</v>
      </c>
      <c r="G725" s="49">
        <v>17</v>
      </c>
      <c r="H725" s="5">
        <v>0.17073170731707321</v>
      </c>
      <c r="I725" s="31" t="s">
        <v>1515</v>
      </c>
    </row>
    <row r="726" spans="1:9" x14ac:dyDescent="0.25">
      <c r="A726" s="29">
        <v>1740431</v>
      </c>
      <c r="B726" s="30" t="s">
        <v>1370</v>
      </c>
      <c r="C726" s="16" t="s">
        <v>1371</v>
      </c>
      <c r="D726" s="16" t="s">
        <v>1364</v>
      </c>
      <c r="E726" s="17" t="s">
        <v>1369</v>
      </c>
      <c r="F726" s="49">
        <v>58.1</v>
      </c>
      <c r="G726" s="49">
        <v>53.5</v>
      </c>
      <c r="H726" s="5">
        <v>7.9173838209982805E-2</v>
      </c>
      <c r="I726" s="31" t="s">
        <v>1515</v>
      </c>
    </row>
    <row r="727" spans="1:9" x14ac:dyDescent="0.25">
      <c r="A727" s="29">
        <v>2009869</v>
      </c>
      <c r="B727" s="30" t="s">
        <v>1372</v>
      </c>
      <c r="C727" s="16" t="s">
        <v>1373</v>
      </c>
      <c r="D727" s="16" t="s">
        <v>1364</v>
      </c>
      <c r="E727" s="17">
        <v>5</v>
      </c>
      <c r="F727" s="49">
        <v>295</v>
      </c>
      <c r="G727" s="49">
        <v>215</v>
      </c>
      <c r="H727" s="5">
        <v>0.27118644067796616</v>
      </c>
      <c r="I727" s="31" t="s">
        <v>1515</v>
      </c>
    </row>
    <row r="728" spans="1:9" x14ac:dyDescent="0.25">
      <c r="A728" s="29">
        <v>2054147</v>
      </c>
      <c r="B728" s="30" t="s">
        <v>1374</v>
      </c>
      <c r="C728" s="16" t="s">
        <v>1375</v>
      </c>
      <c r="D728" s="16" t="s">
        <v>1364</v>
      </c>
      <c r="E728" s="17">
        <v>10</v>
      </c>
      <c r="F728" s="49">
        <v>259</v>
      </c>
      <c r="G728" s="49">
        <v>175</v>
      </c>
      <c r="H728" s="5">
        <v>0.32432432432432434</v>
      </c>
      <c r="I728" s="31" t="s">
        <v>1515</v>
      </c>
    </row>
    <row r="729" spans="1:9" x14ac:dyDescent="0.25">
      <c r="A729" s="29">
        <v>1792753</v>
      </c>
      <c r="B729" s="30" t="s">
        <v>1376</v>
      </c>
      <c r="C729" s="16" t="s">
        <v>1377</v>
      </c>
      <c r="D729" s="16" t="s">
        <v>1364</v>
      </c>
      <c r="E729" s="17" t="s">
        <v>1369</v>
      </c>
      <c r="F729" s="49">
        <v>32</v>
      </c>
      <c r="G729" s="49">
        <v>27.5</v>
      </c>
      <c r="H729" s="5">
        <v>0.140625</v>
      </c>
      <c r="I729" s="31" t="s">
        <v>1515</v>
      </c>
    </row>
    <row r="730" spans="1:9" x14ac:dyDescent="0.25">
      <c r="A730" s="29">
        <v>1475914</v>
      </c>
      <c r="B730" s="30" t="s">
        <v>1378</v>
      </c>
      <c r="C730" s="16" t="s">
        <v>1379</v>
      </c>
      <c r="D730" s="16" t="s">
        <v>1364</v>
      </c>
      <c r="E730" s="17" t="s">
        <v>1369</v>
      </c>
      <c r="F730" s="49">
        <v>382</v>
      </c>
      <c r="G730" s="49">
        <v>305</v>
      </c>
      <c r="H730" s="5">
        <v>0.20157068062827221</v>
      </c>
      <c r="I730" s="31" t="s">
        <v>1515</v>
      </c>
    </row>
    <row r="731" spans="1:9" x14ac:dyDescent="0.25">
      <c r="A731" s="29">
        <v>1103704</v>
      </c>
      <c r="B731" s="30" t="s">
        <v>1380</v>
      </c>
      <c r="C731" s="16" t="s">
        <v>1381</v>
      </c>
      <c r="D731" s="16" t="s">
        <v>1364</v>
      </c>
      <c r="E731" s="17" t="s">
        <v>1369</v>
      </c>
      <c r="F731" s="49">
        <v>30.8</v>
      </c>
      <c r="G731" s="49">
        <v>29</v>
      </c>
      <c r="H731" s="5">
        <v>5.8441558441558517E-2</v>
      </c>
      <c r="I731" s="31" t="s">
        <v>1515</v>
      </c>
    </row>
    <row r="732" spans="1:9" x14ac:dyDescent="0.25">
      <c r="A732" s="29">
        <v>1471159</v>
      </c>
      <c r="B732" s="30" t="s">
        <v>1382</v>
      </c>
      <c r="C732" s="16" t="s">
        <v>1383</v>
      </c>
      <c r="D732" s="16" t="s">
        <v>1364</v>
      </c>
      <c r="E732" s="17" t="s">
        <v>1369</v>
      </c>
      <c r="F732" s="49">
        <v>18.2</v>
      </c>
      <c r="G732" s="49">
        <v>16.8</v>
      </c>
      <c r="H732" s="5">
        <v>7.6923076923076872E-2</v>
      </c>
      <c r="I732" s="31" t="s">
        <v>1515</v>
      </c>
    </row>
    <row r="733" spans="1:9" x14ac:dyDescent="0.25">
      <c r="A733" s="29">
        <v>849944</v>
      </c>
      <c r="B733" s="30" t="s">
        <v>1384</v>
      </c>
      <c r="C733" s="16" t="s">
        <v>1385</v>
      </c>
      <c r="D733" s="16" t="s">
        <v>1364</v>
      </c>
      <c r="E733" s="17" t="s">
        <v>1369</v>
      </c>
      <c r="F733" s="49">
        <v>20.100000000000001</v>
      </c>
      <c r="G733" s="49">
        <v>18.5</v>
      </c>
      <c r="H733" s="5">
        <v>7.9601990049751326E-2</v>
      </c>
      <c r="I733" s="31" t="s">
        <v>1515</v>
      </c>
    </row>
    <row r="734" spans="1:9" x14ac:dyDescent="0.25">
      <c r="A734" s="29">
        <v>1495572</v>
      </c>
      <c r="B734" s="30" t="s">
        <v>1386</v>
      </c>
      <c r="C734" s="16" t="s">
        <v>1387</v>
      </c>
      <c r="D734" s="16" t="s">
        <v>1364</v>
      </c>
      <c r="E734" s="17" t="s">
        <v>1369</v>
      </c>
      <c r="F734" s="49">
        <v>57.5</v>
      </c>
      <c r="G734" s="49">
        <v>53.5</v>
      </c>
      <c r="H734" s="5">
        <v>6.956521739130439E-2</v>
      </c>
      <c r="I734" s="31" t="s">
        <v>1515</v>
      </c>
    </row>
    <row r="735" spans="1:9" x14ac:dyDescent="0.25">
      <c r="A735" s="29">
        <v>2067595</v>
      </c>
      <c r="B735" s="30" t="s">
        <v>1388</v>
      </c>
      <c r="C735" s="16" t="s">
        <v>1389</v>
      </c>
      <c r="D735" s="16" t="s">
        <v>1364</v>
      </c>
      <c r="E735" s="17">
        <v>18</v>
      </c>
      <c r="F735" s="49">
        <v>980</v>
      </c>
      <c r="G735" s="49">
        <v>600</v>
      </c>
      <c r="H735" s="5">
        <v>0.38775510204081631</v>
      </c>
      <c r="I735" s="31" t="s">
        <v>1515</v>
      </c>
    </row>
    <row r="736" spans="1:9" x14ac:dyDescent="0.25">
      <c r="A736" s="29">
        <v>1806780</v>
      </c>
      <c r="B736" s="30" t="s">
        <v>1390</v>
      </c>
      <c r="C736" s="16" t="s">
        <v>1391</v>
      </c>
      <c r="D736" s="16" t="s">
        <v>1364</v>
      </c>
      <c r="E736" s="17">
        <v>20</v>
      </c>
      <c r="F736" s="49">
        <v>987</v>
      </c>
      <c r="G736" s="49">
        <v>800</v>
      </c>
      <c r="H736" s="5">
        <v>0.18946301925025333</v>
      </c>
      <c r="I736" s="31" t="s">
        <v>1515</v>
      </c>
    </row>
    <row r="737" spans="1:9" x14ac:dyDescent="0.25">
      <c r="A737" s="29">
        <v>2057275</v>
      </c>
      <c r="B737" s="30" t="s">
        <v>1392</v>
      </c>
      <c r="C737" s="16" t="s">
        <v>1393</v>
      </c>
      <c r="D737" s="16" t="s">
        <v>1364</v>
      </c>
      <c r="E737" s="17">
        <v>30</v>
      </c>
      <c r="F737" s="49">
        <v>108</v>
      </c>
      <c r="G737" s="49">
        <v>80</v>
      </c>
      <c r="H737" s="5">
        <v>0.2592592592592593</v>
      </c>
      <c r="I737" s="31" t="s">
        <v>1515</v>
      </c>
    </row>
    <row r="738" spans="1:9" x14ac:dyDescent="0.25">
      <c r="A738" s="29">
        <v>2054119</v>
      </c>
      <c r="B738" s="30" t="s">
        <v>1394</v>
      </c>
      <c r="C738" s="16" t="s">
        <v>1395</v>
      </c>
      <c r="D738" s="16" t="s">
        <v>1364</v>
      </c>
      <c r="E738" s="17">
        <v>100</v>
      </c>
      <c r="F738" s="49">
        <v>24.1</v>
      </c>
      <c r="G738" s="49">
        <v>23</v>
      </c>
      <c r="H738" s="5">
        <v>4.5643153526971014E-2</v>
      </c>
      <c r="I738" s="31" t="s">
        <v>1515</v>
      </c>
    </row>
    <row r="739" spans="1:9" x14ac:dyDescent="0.25">
      <c r="A739" s="29">
        <v>1838554</v>
      </c>
      <c r="B739" s="30" t="s">
        <v>1396</v>
      </c>
      <c r="C739" s="16" t="s">
        <v>1397</v>
      </c>
      <c r="D739" s="16" t="s">
        <v>1364</v>
      </c>
      <c r="E739" s="17">
        <v>100</v>
      </c>
      <c r="F739" s="49">
        <v>80.900000000000006</v>
      </c>
      <c r="G739" s="49">
        <v>78</v>
      </c>
      <c r="H739" s="5">
        <v>3.5846724351050741E-2</v>
      </c>
      <c r="I739" s="31" t="s">
        <v>1515</v>
      </c>
    </row>
    <row r="740" spans="1:9" x14ac:dyDescent="0.25">
      <c r="A740" s="29">
        <v>1985921</v>
      </c>
      <c r="B740" s="30" t="s">
        <v>1398</v>
      </c>
      <c r="C740" s="16" t="s">
        <v>1399</v>
      </c>
      <c r="D740" s="16" t="s">
        <v>1364</v>
      </c>
      <c r="E740" s="17">
        <v>30</v>
      </c>
      <c r="F740" s="49">
        <v>123</v>
      </c>
      <c r="G740" s="49">
        <v>90</v>
      </c>
      <c r="H740" s="5">
        <v>0.26829268292682928</v>
      </c>
      <c r="I740" s="31" t="s">
        <v>1515</v>
      </c>
    </row>
    <row r="741" spans="1:9" x14ac:dyDescent="0.25">
      <c r="A741" s="29">
        <v>2067646</v>
      </c>
      <c r="B741" s="30" t="s">
        <v>1400</v>
      </c>
      <c r="C741" s="16" t="s">
        <v>1401</v>
      </c>
      <c r="D741" s="16" t="s">
        <v>1364</v>
      </c>
      <c r="E741" s="17">
        <v>10</v>
      </c>
      <c r="F741" s="49">
        <v>548</v>
      </c>
      <c r="G741" s="49">
        <v>405</v>
      </c>
      <c r="H741" s="5">
        <v>0.26094890510948909</v>
      </c>
      <c r="I741" s="31" t="s">
        <v>1515</v>
      </c>
    </row>
    <row r="742" spans="1:9" x14ac:dyDescent="0.25">
      <c r="A742" s="29">
        <v>2067648</v>
      </c>
      <c r="B742" s="30" t="s">
        <v>1402</v>
      </c>
      <c r="C742" s="16" t="s">
        <v>1403</v>
      </c>
      <c r="D742" s="16" t="s">
        <v>1364</v>
      </c>
      <c r="E742" s="17">
        <v>10</v>
      </c>
      <c r="F742" s="49">
        <v>498</v>
      </c>
      <c r="G742" s="49">
        <v>425</v>
      </c>
      <c r="H742" s="5">
        <v>0.14658634538152615</v>
      </c>
      <c r="I742" s="31" t="s">
        <v>1515</v>
      </c>
    </row>
    <row r="743" spans="1:9" x14ac:dyDescent="0.25">
      <c r="A743" s="29">
        <v>1981327</v>
      </c>
      <c r="B743" s="30" t="s">
        <v>1404</v>
      </c>
      <c r="C743" s="16" t="s">
        <v>1405</v>
      </c>
      <c r="D743" s="16" t="s">
        <v>1364</v>
      </c>
      <c r="E743" s="17" t="s">
        <v>1369</v>
      </c>
      <c r="F743" s="49">
        <v>85.3</v>
      </c>
      <c r="G743" s="49">
        <v>75.5</v>
      </c>
      <c r="H743" s="5">
        <v>0.11488862837045721</v>
      </c>
      <c r="I743" s="31" t="s">
        <v>1515</v>
      </c>
    </row>
    <row r="744" spans="1:9" x14ac:dyDescent="0.25">
      <c r="A744" s="29">
        <v>1207227</v>
      </c>
      <c r="B744" s="30" t="s">
        <v>1406</v>
      </c>
      <c r="C744" s="16" t="s">
        <v>1407</v>
      </c>
      <c r="D744" s="16" t="s">
        <v>1408</v>
      </c>
      <c r="E744" s="17" t="s">
        <v>11</v>
      </c>
      <c r="F744" s="18">
        <v>1728</v>
      </c>
      <c r="G744" s="18">
        <v>1390</v>
      </c>
      <c r="H744" s="5">
        <v>0.19560185185185186</v>
      </c>
      <c r="I744" s="31" t="s">
        <v>1515</v>
      </c>
    </row>
    <row r="745" spans="1:9" x14ac:dyDescent="0.25">
      <c r="A745" s="29">
        <v>1401294</v>
      </c>
      <c r="B745" s="30" t="s">
        <v>1409</v>
      </c>
      <c r="C745" s="16" t="s">
        <v>1410</v>
      </c>
      <c r="D745" s="16" t="s">
        <v>1408</v>
      </c>
      <c r="E745" s="17" t="s">
        <v>11</v>
      </c>
      <c r="F745" s="18">
        <v>1007</v>
      </c>
      <c r="G745" s="18">
        <v>850</v>
      </c>
      <c r="H745" s="5">
        <v>0.15590863952333667</v>
      </c>
      <c r="I745" s="31" t="s">
        <v>1515</v>
      </c>
    </row>
    <row r="746" spans="1:9" x14ac:dyDescent="0.25">
      <c r="A746" s="29">
        <v>1401295</v>
      </c>
      <c r="B746" s="30" t="s">
        <v>1411</v>
      </c>
      <c r="C746" s="16" t="s">
        <v>1412</v>
      </c>
      <c r="D746" s="16" t="s">
        <v>1408</v>
      </c>
      <c r="E746" s="17" t="s">
        <v>11</v>
      </c>
      <c r="F746" s="18">
        <v>1814</v>
      </c>
      <c r="G746" s="18">
        <v>1400</v>
      </c>
      <c r="H746" s="5">
        <v>0.22822491730981254</v>
      </c>
      <c r="I746" s="31" t="s">
        <v>1515</v>
      </c>
    </row>
    <row r="747" spans="1:9" x14ac:dyDescent="0.25">
      <c r="A747" s="29">
        <v>1397040</v>
      </c>
      <c r="B747" s="30" t="s">
        <v>1413</v>
      </c>
      <c r="C747" s="16" t="s">
        <v>1414</v>
      </c>
      <c r="D747" s="16" t="s">
        <v>1408</v>
      </c>
      <c r="E747" s="17" t="s">
        <v>11</v>
      </c>
      <c r="F747" s="18">
        <v>717</v>
      </c>
      <c r="G747" s="18">
        <v>560</v>
      </c>
      <c r="H747" s="5">
        <v>0.21896792189679215</v>
      </c>
      <c r="I747" s="31" t="s">
        <v>1515</v>
      </c>
    </row>
    <row r="748" spans="1:9" x14ac:dyDescent="0.25">
      <c r="A748" s="29">
        <v>1143263</v>
      </c>
      <c r="B748" s="30" t="s">
        <v>1415</v>
      </c>
      <c r="C748" s="16" t="s">
        <v>1416</v>
      </c>
      <c r="D748" s="16" t="s">
        <v>1408</v>
      </c>
      <c r="E748" s="17" t="s">
        <v>11</v>
      </c>
      <c r="F748" s="18">
        <v>1037</v>
      </c>
      <c r="G748" s="18">
        <v>860</v>
      </c>
      <c r="H748" s="5">
        <v>0.17068466730954679</v>
      </c>
      <c r="I748" s="31" t="s">
        <v>1515</v>
      </c>
    </row>
    <row r="749" spans="1:9" x14ac:dyDescent="0.25">
      <c r="A749" s="29">
        <v>1401289</v>
      </c>
      <c r="B749" s="30" t="s">
        <v>1417</v>
      </c>
      <c r="C749" s="16" t="s">
        <v>1418</v>
      </c>
      <c r="D749" s="16" t="s">
        <v>1408</v>
      </c>
      <c r="E749" s="17" t="s">
        <v>11</v>
      </c>
      <c r="F749" s="18">
        <v>550</v>
      </c>
      <c r="G749" s="18">
        <v>390</v>
      </c>
      <c r="H749" s="5">
        <v>0.29090909090909089</v>
      </c>
      <c r="I749" s="31" t="s">
        <v>1515</v>
      </c>
    </row>
    <row r="750" spans="1:9" x14ac:dyDescent="0.25">
      <c r="A750" s="29">
        <v>1397042</v>
      </c>
      <c r="B750" s="30" t="s">
        <v>1419</v>
      </c>
      <c r="C750" s="16" t="s">
        <v>1420</v>
      </c>
      <c r="D750" s="16" t="s">
        <v>1408</v>
      </c>
      <c r="E750" s="17" t="s">
        <v>11</v>
      </c>
      <c r="F750" s="18">
        <v>708</v>
      </c>
      <c r="G750" s="18">
        <v>550</v>
      </c>
      <c r="H750" s="5">
        <v>0.2231638418079096</v>
      </c>
      <c r="I750" s="31" t="s">
        <v>1515</v>
      </c>
    </row>
    <row r="751" spans="1:9" x14ac:dyDescent="0.25">
      <c r="A751" s="29">
        <v>1396656</v>
      </c>
      <c r="B751" s="30" t="s">
        <v>1421</v>
      </c>
      <c r="C751" s="16" t="s">
        <v>1422</v>
      </c>
      <c r="D751" s="16" t="s">
        <v>1408</v>
      </c>
      <c r="E751" s="17" t="s">
        <v>11</v>
      </c>
      <c r="F751" s="18">
        <v>1098</v>
      </c>
      <c r="G751" s="18">
        <v>880</v>
      </c>
      <c r="H751" s="5">
        <v>0.19854280510018218</v>
      </c>
      <c r="I751" s="31" t="s">
        <v>1515</v>
      </c>
    </row>
    <row r="752" spans="1:9" x14ac:dyDescent="0.25">
      <c r="A752" s="29">
        <v>1359472</v>
      </c>
      <c r="B752" s="30" t="s">
        <v>1423</v>
      </c>
      <c r="C752" s="16" t="s">
        <v>1424</v>
      </c>
      <c r="D752" s="16" t="s">
        <v>1408</v>
      </c>
      <c r="E752" s="17" t="s">
        <v>11</v>
      </c>
      <c r="F752" s="18">
        <v>782</v>
      </c>
      <c r="G752" s="18">
        <v>620</v>
      </c>
      <c r="H752" s="5">
        <v>0.20716112531969311</v>
      </c>
      <c r="I752" s="31" t="s">
        <v>1515</v>
      </c>
    </row>
    <row r="753" spans="1:9" x14ac:dyDescent="0.25">
      <c r="A753" s="29">
        <v>1401301</v>
      </c>
      <c r="B753" s="30" t="s">
        <v>1425</v>
      </c>
      <c r="C753" s="16" t="s">
        <v>1426</v>
      </c>
      <c r="D753" s="16" t="s">
        <v>1408</v>
      </c>
      <c r="E753" s="17" t="s">
        <v>1369</v>
      </c>
      <c r="F753" s="18">
        <v>4536</v>
      </c>
      <c r="G753" s="18">
        <v>3900</v>
      </c>
      <c r="H753" s="5">
        <v>0.14021164021164023</v>
      </c>
      <c r="I753" s="31" t="s">
        <v>1515</v>
      </c>
    </row>
    <row r="754" spans="1:9" x14ac:dyDescent="0.25">
      <c r="A754" s="29">
        <v>2012808</v>
      </c>
      <c r="B754" s="30" t="s">
        <v>1427</v>
      </c>
      <c r="C754" s="16" t="s">
        <v>1428</v>
      </c>
      <c r="D754" s="16" t="s">
        <v>1429</v>
      </c>
      <c r="E754" s="17" t="s">
        <v>11</v>
      </c>
      <c r="F754" s="18">
        <v>54840</v>
      </c>
      <c r="G754" s="18">
        <v>48000</v>
      </c>
      <c r="H754" s="5">
        <v>0.12472647702407003</v>
      </c>
      <c r="I754" s="31" t="s">
        <v>1515</v>
      </c>
    </row>
    <row r="755" spans="1:9" x14ac:dyDescent="0.25">
      <c r="A755" s="29">
        <v>2014044</v>
      </c>
      <c r="B755" s="30" t="s">
        <v>1430</v>
      </c>
      <c r="C755" s="16" t="s">
        <v>1431</v>
      </c>
      <c r="D755" s="16" t="s">
        <v>1429</v>
      </c>
      <c r="E755" s="17" t="s">
        <v>11</v>
      </c>
      <c r="F755" s="18">
        <v>40438</v>
      </c>
      <c r="G755" s="18">
        <v>34500</v>
      </c>
      <c r="H755" s="5">
        <v>0.14684207923240511</v>
      </c>
      <c r="I755" s="31" t="s">
        <v>1515</v>
      </c>
    </row>
    <row r="756" spans="1:9" x14ac:dyDescent="0.25">
      <c r="A756" s="29">
        <v>2014039</v>
      </c>
      <c r="B756" s="30" t="s">
        <v>1432</v>
      </c>
      <c r="C756" s="16" t="s">
        <v>1433</v>
      </c>
      <c r="D756" s="16" t="s">
        <v>1429</v>
      </c>
      <c r="E756" s="17" t="s">
        <v>11</v>
      </c>
      <c r="F756" s="18">
        <v>32303</v>
      </c>
      <c r="G756" s="18">
        <v>27500</v>
      </c>
      <c r="H756" s="5">
        <v>0.14868588056836829</v>
      </c>
      <c r="I756" s="31" t="s">
        <v>1515</v>
      </c>
    </row>
    <row r="757" spans="1:9" x14ac:dyDescent="0.25">
      <c r="A757" s="29">
        <v>2019533</v>
      </c>
      <c r="B757" s="30" t="s">
        <v>1434</v>
      </c>
      <c r="C757" s="16" t="s">
        <v>1435</v>
      </c>
      <c r="D757" s="16" t="s">
        <v>1429</v>
      </c>
      <c r="E757" s="48">
        <v>14</v>
      </c>
      <c r="F757" s="18">
        <v>180500</v>
      </c>
      <c r="G757" s="18">
        <v>129990</v>
      </c>
      <c r="H757" s="5">
        <v>0.27983379501385042</v>
      </c>
      <c r="I757" s="31" t="s">
        <v>1515</v>
      </c>
    </row>
    <row r="758" spans="1:9" x14ac:dyDescent="0.25">
      <c r="A758" s="29">
        <v>2014061</v>
      </c>
      <c r="B758" s="30" t="s">
        <v>1436</v>
      </c>
      <c r="C758" s="16" t="s">
        <v>1437</v>
      </c>
      <c r="D758" s="16" t="s">
        <v>1429</v>
      </c>
      <c r="E758" s="17" t="s">
        <v>11</v>
      </c>
      <c r="F758" s="18">
        <v>45405</v>
      </c>
      <c r="G758" s="18">
        <v>43990</v>
      </c>
      <c r="H758" s="5">
        <v>3.1163968725911206E-2</v>
      </c>
      <c r="I758" s="31" t="s">
        <v>1515</v>
      </c>
    </row>
    <row r="759" spans="1:9" x14ac:dyDescent="0.25">
      <c r="A759" s="29">
        <v>2019542</v>
      </c>
      <c r="B759" s="30" t="s">
        <v>1438</v>
      </c>
      <c r="C759" s="16" t="s">
        <v>1439</v>
      </c>
      <c r="D759" s="16" t="s">
        <v>1429</v>
      </c>
      <c r="E759" s="17">
        <v>9</v>
      </c>
      <c r="F759" s="18">
        <v>445614</v>
      </c>
      <c r="G759" s="18">
        <v>357000</v>
      </c>
      <c r="H759" s="5">
        <v>0.19885820463450432</v>
      </c>
      <c r="I759" s="31" t="s">
        <v>1515</v>
      </c>
    </row>
    <row r="760" spans="1:9" x14ac:dyDescent="0.25">
      <c r="A760" s="29">
        <v>2014063</v>
      </c>
      <c r="B760" s="30" t="s">
        <v>1440</v>
      </c>
      <c r="C760" s="16" t="s">
        <v>1441</v>
      </c>
      <c r="D760" s="16" t="s">
        <v>1429</v>
      </c>
      <c r="E760" s="48">
        <v>178</v>
      </c>
      <c r="F760" s="18">
        <v>90441</v>
      </c>
      <c r="G760" s="18">
        <v>78500</v>
      </c>
      <c r="H760" s="5">
        <v>0.13203082672681643</v>
      </c>
      <c r="I760" s="31" t="s">
        <v>1515</v>
      </c>
    </row>
    <row r="761" spans="1:9" x14ac:dyDescent="0.25">
      <c r="A761" s="29">
        <v>1445745</v>
      </c>
      <c r="B761" s="30" t="s">
        <v>1442</v>
      </c>
      <c r="C761" s="16" t="s">
        <v>1443</v>
      </c>
      <c r="D761" s="16" t="s">
        <v>1444</v>
      </c>
      <c r="E761" s="48">
        <v>136</v>
      </c>
      <c r="F761" s="18">
        <v>28000</v>
      </c>
      <c r="G761" s="18">
        <v>21000</v>
      </c>
      <c r="H761" s="5">
        <v>0.25</v>
      </c>
      <c r="I761" s="31" t="s">
        <v>1515</v>
      </c>
    </row>
    <row r="762" spans="1:9" x14ac:dyDescent="0.25">
      <c r="A762" s="29">
        <v>1997681</v>
      </c>
      <c r="B762" s="25">
        <v>220805</v>
      </c>
      <c r="C762" s="16" t="s">
        <v>1445</v>
      </c>
      <c r="D762" s="16" t="s">
        <v>1446</v>
      </c>
      <c r="E762" s="17" t="s">
        <v>11</v>
      </c>
      <c r="F762" s="18">
        <v>450</v>
      </c>
      <c r="G762" s="18">
        <v>400</v>
      </c>
      <c r="H762" s="5">
        <v>0.11111111111111116</v>
      </c>
      <c r="I762" s="31" t="s">
        <v>1515</v>
      </c>
    </row>
    <row r="763" spans="1:9" x14ac:dyDescent="0.25">
      <c r="A763" s="29">
        <v>1447016</v>
      </c>
      <c r="B763" s="25">
        <v>118153</v>
      </c>
      <c r="C763" s="16" t="s">
        <v>1447</v>
      </c>
      <c r="D763" s="16" t="s">
        <v>1446</v>
      </c>
      <c r="E763" s="17" t="s">
        <v>11</v>
      </c>
      <c r="F763" s="18">
        <v>883.14</v>
      </c>
      <c r="G763" s="18">
        <v>700</v>
      </c>
      <c r="H763" s="5">
        <v>0.20737368933577915</v>
      </c>
      <c r="I763" s="31" t="s">
        <v>1515</v>
      </c>
    </row>
    <row r="764" spans="1:9" x14ac:dyDescent="0.25">
      <c r="A764" s="29">
        <v>1447002</v>
      </c>
      <c r="B764" s="25">
        <v>118151</v>
      </c>
      <c r="C764" s="16" t="s">
        <v>1448</v>
      </c>
      <c r="D764" s="16" t="s">
        <v>1446</v>
      </c>
      <c r="E764" s="17" t="s">
        <v>11</v>
      </c>
      <c r="F764" s="18">
        <v>489.85</v>
      </c>
      <c r="G764" s="18">
        <v>430</v>
      </c>
      <c r="H764" s="5">
        <v>0.12218025926303977</v>
      </c>
      <c r="I764" s="31" t="s">
        <v>1515</v>
      </c>
    </row>
    <row r="765" spans="1:9" x14ac:dyDescent="0.25">
      <c r="A765" s="29">
        <v>1997637</v>
      </c>
      <c r="B765" s="25">
        <v>220855</v>
      </c>
      <c r="C765" s="16" t="s">
        <v>1449</v>
      </c>
      <c r="D765" s="16" t="s">
        <v>1446</v>
      </c>
      <c r="E765" s="17" t="s">
        <v>11</v>
      </c>
      <c r="F765" s="18">
        <v>1360</v>
      </c>
      <c r="G765" s="18">
        <v>1100</v>
      </c>
      <c r="H765" s="5">
        <v>0.19117647058823528</v>
      </c>
      <c r="I765" s="31" t="s">
        <v>1515</v>
      </c>
    </row>
    <row r="766" spans="1:9" x14ac:dyDescent="0.25">
      <c r="A766" s="29">
        <v>1447010</v>
      </c>
      <c r="B766" s="25">
        <v>118152</v>
      </c>
      <c r="C766" s="16" t="s">
        <v>1450</v>
      </c>
      <c r="D766" s="16" t="s">
        <v>1446</v>
      </c>
      <c r="E766" s="17" t="s">
        <v>11</v>
      </c>
      <c r="F766" s="18">
        <v>717.5</v>
      </c>
      <c r="G766" s="18">
        <v>630</v>
      </c>
      <c r="H766" s="5">
        <v>0.12195121951219512</v>
      </c>
      <c r="I766" s="31" t="s">
        <v>1515</v>
      </c>
    </row>
    <row r="767" spans="1:9" x14ac:dyDescent="0.25">
      <c r="A767" s="29">
        <v>1447084</v>
      </c>
      <c r="B767" s="25">
        <v>118158</v>
      </c>
      <c r="C767" s="16" t="s">
        <v>1451</v>
      </c>
      <c r="D767" s="16" t="s">
        <v>1446</v>
      </c>
      <c r="E767" s="17" t="s">
        <v>11</v>
      </c>
      <c r="F767" s="18">
        <v>403.5</v>
      </c>
      <c r="G767" s="18">
        <v>330</v>
      </c>
      <c r="H767" s="5">
        <v>0.18215613382899631</v>
      </c>
      <c r="I767" s="31" t="s">
        <v>1515</v>
      </c>
    </row>
    <row r="768" spans="1:9" x14ac:dyDescent="0.25">
      <c r="A768" s="29">
        <v>2022715</v>
      </c>
      <c r="B768" s="30" t="s">
        <v>1452</v>
      </c>
      <c r="C768" s="16" t="s">
        <v>1453</v>
      </c>
      <c r="D768" s="16" t="s">
        <v>1454</v>
      </c>
      <c r="E768" s="48">
        <v>169</v>
      </c>
      <c r="F768" s="18">
        <v>38000</v>
      </c>
      <c r="G768" s="18">
        <v>35000</v>
      </c>
      <c r="H768" s="5">
        <v>7.8947368421052655E-2</v>
      </c>
      <c r="I768" s="31" t="s">
        <v>1515</v>
      </c>
    </row>
    <row r="769" spans="1:9" x14ac:dyDescent="0.25">
      <c r="A769" s="29">
        <v>2057959</v>
      </c>
      <c r="B769" s="30" t="s">
        <v>1455</v>
      </c>
      <c r="C769" s="16" t="s">
        <v>1456</v>
      </c>
      <c r="D769" s="16" t="s">
        <v>1457</v>
      </c>
      <c r="E769" s="17" t="s">
        <v>11</v>
      </c>
      <c r="F769" s="18">
        <v>47000</v>
      </c>
      <c r="G769" s="18">
        <v>44000</v>
      </c>
      <c r="H769" s="5">
        <v>6.3829787234042534E-2</v>
      </c>
      <c r="I769" s="31" t="s">
        <v>1515</v>
      </c>
    </row>
    <row r="770" spans="1:9" x14ac:dyDescent="0.25">
      <c r="A770" s="29">
        <v>2067867</v>
      </c>
      <c r="B770" s="30" t="s">
        <v>1458</v>
      </c>
      <c r="C770" s="16" t="s">
        <v>1459</v>
      </c>
      <c r="D770" s="16" t="s">
        <v>1457</v>
      </c>
      <c r="E770" s="17" t="s">
        <v>11</v>
      </c>
      <c r="F770" s="18">
        <v>83000</v>
      </c>
      <c r="G770" s="18">
        <v>77000</v>
      </c>
      <c r="H770" s="5">
        <v>7.2289156626506035E-2</v>
      </c>
      <c r="I770" s="31" t="s">
        <v>1515</v>
      </c>
    </row>
    <row r="771" spans="1:9" x14ac:dyDescent="0.25">
      <c r="A771" s="29">
        <v>1898023</v>
      </c>
      <c r="B771" s="30" t="s">
        <v>1460</v>
      </c>
      <c r="C771" s="16" t="s">
        <v>1461</v>
      </c>
      <c r="D771" s="16" t="s">
        <v>1462</v>
      </c>
      <c r="E771" s="48">
        <v>124</v>
      </c>
      <c r="F771" s="18">
        <v>22400</v>
      </c>
      <c r="G771" s="18">
        <v>21000</v>
      </c>
      <c r="H771" s="5">
        <v>6.25E-2</v>
      </c>
      <c r="I771" s="31" t="s">
        <v>1515</v>
      </c>
    </row>
    <row r="772" spans="1:9" x14ac:dyDescent="0.25">
      <c r="A772" s="29">
        <v>1977193</v>
      </c>
      <c r="B772" s="30" t="s">
        <v>1463</v>
      </c>
      <c r="C772" s="16" t="s">
        <v>1464</v>
      </c>
      <c r="D772" s="16" t="s">
        <v>1462</v>
      </c>
      <c r="E772" s="48">
        <v>123</v>
      </c>
      <c r="F772" s="18">
        <v>10900</v>
      </c>
      <c r="G772" s="18">
        <v>9900</v>
      </c>
      <c r="H772" s="5">
        <v>9.1743119266055051E-2</v>
      </c>
      <c r="I772" s="31" t="s">
        <v>1515</v>
      </c>
    </row>
    <row r="773" spans="1:9" x14ac:dyDescent="0.25">
      <c r="A773" s="29">
        <v>1893227</v>
      </c>
      <c r="B773" s="30" t="s">
        <v>1465</v>
      </c>
      <c r="C773" s="16" t="s">
        <v>1466</v>
      </c>
      <c r="D773" s="16" t="s">
        <v>1462</v>
      </c>
      <c r="E773" s="48">
        <v>54</v>
      </c>
      <c r="F773" s="18">
        <v>30000</v>
      </c>
      <c r="G773" s="18">
        <v>28000</v>
      </c>
      <c r="H773" s="5">
        <v>6.6666666666666652E-2</v>
      </c>
      <c r="I773" s="31" t="s">
        <v>1515</v>
      </c>
    </row>
    <row r="774" spans="1:9" x14ac:dyDescent="0.25">
      <c r="A774" s="29">
        <v>1970110</v>
      </c>
      <c r="B774" s="30" t="s">
        <v>1467</v>
      </c>
      <c r="C774" s="16" t="s">
        <v>1468</v>
      </c>
      <c r="D774" s="16" t="s">
        <v>1462</v>
      </c>
      <c r="E774" s="48">
        <v>45</v>
      </c>
      <c r="F774" s="18">
        <v>40000</v>
      </c>
      <c r="G774" s="18">
        <v>37000</v>
      </c>
      <c r="H774" s="5">
        <v>7.4999999999999956E-2</v>
      </c>
      <c r="I774" s="31" t="s">
        <v>1515</v>
      </c>
    </row>
    <row r="775" spans="1:9" x14ac:dyDescent="0.25">
      <c r="A775" s="29">
        <v>1899338</v>
      </c>
      <c r="B775" s="30" t="s">
        <v>1469</v>
      </c>
      <c r="C775" s="16" t="s">
        <v>1470</v>
      </c>
      <c r="D775" s="16" t="s">
        <v>1471</v>
      </c>
      <c r="E775" s="48">
        <v>124</v>
      </c>
      <c r="F775" s="18">
        <v>25500</v>
      </c>
      <c r="G775" s="18">
        <v>23000</v>
      </c>
      <c r="H775" s="5">
        <v>9.8039215686274495E-2</v>
      </c>
      <c r="I775" s="31" t="s">
        <v>1515</v>
      </c>
    </row>
    <row r="776" spans="1:9" x14ac:dyDescent="0.25">
      <c r="A776" s="29">
        <v>2049180</v>
      </c>
      <c r="B776" s="30" t="s">
        <v>1472</v>
      </c>
      <c r="C776" s="16" t="s">
        <v>1473</v>
      </c>
      <c r="D776" s="16" t="s">
        <v>1474</v>
      </c>
      <c r="E776" s="48">
        <v>143</v>
      </c>
      <c r="F776" s="18">
        <v>78999</v>
      </c>
      <c r="G776" s="18">
        <v>71000</v>
      </c>
      <c r="H776" s="5">
        <v>0.10125444625881341</v>
      </c>
      <c r="I776" s="31" t="s">
        <v>1515</v>
      </c>
    </row>
    <row r="777" spans="1:9" x14ac:dyDescent="0.25">
      <c r="A777" s="29">
        <v>2028191</v>
      </c>
      <c r="B777" s="30" t="s">
        <v>1475</v>
      </c>
      <c r="C777" s="16" t="s">
        <v>1476</v>
      </c>
      <c r="D777" s="16" t="s">
        <v>1474</v>
      </c>
      <c r="E777" s="48">
        <v>79</v>
      </c>
      <c r="F777" s="18">
        <v>60999</v>
      </c>
      <c r="G777" s="18">
        <v>58000</v>
      </c>
      <c r="H777" s="5">
        <v>4.9164740405580387E-2</v>
      </c>
      <c r="I777" s="31" t="s">
        <v>1515</v>
      </c>
    </row>
    <row r="778" spans="1:9" x14ac:dyDescent="0.25">
      <c r="A778" s="29">
        <v>2028196</v>
      </c>
      <c r="B778" s="30" t="s">
        <v>1477</v>
      </c>
      <c r="C778" s="16" t="s">
        <v>1478</v>
      </c>
      <c r="D778" s="16" t="s">
        <v>1474</v>
      </c>
      <c r="E778" s="48">
        <v>69</v>
      </c>
      <c r="F778" s="18">
        <v>30499</v>
      </c>
      <c r="G778" s="18">
        <v>26000</v>
      </c>
      <c r="H778" s="5">
        <v>0.14751303321420373</v>
      </c>
      <c r="I778" s="31" t="s">
        <v>1515</v>
      </c>
    </row>
    <row r="779" spans="1:9" x14ac:dyDescent="0.25">
      <c r="A779" s="29">
        <v>1891557</v>
      </c>
      <c r="B779" s="30" t="s">
        <v>1479</v>
      </c>
      <c r="C779" s="16" t="s">
        <v>1480</v>
      </c>
      <c r="D779" s="16" t="s">
        <v>1481</v>
      </c>
      <c r="E779" s="48">
        <v>9</v>
      </c>
      <c r="F779" s="18">
        <v>10493</v>
      </c>
      <c r="G779" s="18">
        <v>7345.1</v>
      </c>
      <c r="H779" s="5">
        <v>0.29999999999999993</v>
      </c>
      <c r="I779" s="31" t="s">
        <v>1515</v>
      </c>
    </row>
    <row r="780" spans="1:9" x14ac:dyDescent="0.25">
      <c r="A780" s="29">
        <v>2111649</v>
      </c>
      <c r="B780" s="30" t="s">
        <v>1482</v>
      </c>
      <c r="C780" s="16" t="s">
        <v>1483</v>
      </c>
      <c r="D780" s="16" t="s">
        <v>1484</v>
      </c>
      <c r="E780" s="17">
        <v>46</v>
      </c>
      <c r="F780" s="18">
        <v>2345</v>
      </c>
      <c r="G780" s="18">
        <v>1790</v>
      </c>
      <c r="H780" s="5">
        <v>0.23667377398720679</v>
      </c>
      <c r="I780" s="31" t="s">
        <v>1515</v>
      </c>
    </row>
    <row r="781" spans="1:9" x14ac:dyDescent="0.25">
      <c r="A781" s="29">
        <v>2022659</v>
      </c>
      <c r="B781" s="30" t="s">
        <v>1485</v>
      </c>
      <c r="C781" s="16" t="s">
        <v>1486</v>
      </c>
      <c r="D781" s="16" t="s">
        <v>1487</v>
      </c>
      <c r="E781" s="17">
        <v>23</v>
      </c>
      <c r="F781" s="18">
        <v>3535</v>
      </c>
      <c r="G781" s="18">
        <v>2990</v>
      </c>
      <c r="H781" s="5">
        <v>0.15417256011315417</v>
      </c>
      <c r="I781" s="31" t="s">
        <v>1515</v>
      </c>
    </row>
    <row r="782" spans="1:9" x14ac:dyDescent="0.25">
      <c r="A782" s="29">
        <v>2001414</v>
      </c>
      <c r="B782" s="30" t="s">
        <v>1488</v>
      </c>
      <c r="C782" s="16" t="s">
        <v>1489</v>
      </c>
      <c r="D782" s="16" t="s">
        <v>1484</v>
      </c>
      <c r="E782" s="17">
        <v>49</v>
      </c>
      <c r="F782" s="18">
        <v>5430</v>
      </c>
      <c r="G782" s="18">
        <v>4590</v>
      </c>
      <c r="H782" s="5">
        <v>0.15469613259668513</v>
      </c>
      <c r="I782" s="31" t="s">
        <v>1515</v>
      </c>
    </row>
    <row r="783" spans="1:9" x14ac:dyDescent="0.25">
      <c r="A783" s="29">
        <v>1843546</v>
      </c>
      <c r="B783" s="50" t="s">
        <v>1490</v>
      </c>
      <c r="C783" s="16" t="s">
        <v>1491</v>
      </c>
      <c r="D783" s="51" t="s">
        <v>1492</v>
      </c>
      <c r="E783" s="52">
        <v>198</v>
      </c>
      <c r="F783" s="19">
        <v>9800</v>
      </c>
      <c r="G783" s="19">
        <v>9300</v>
      </c>
      <c r="H783" s="5">
        <v>5.1020408163265252E-2</v>
      </c>
      <c r="I783" s="31" t="s">
        <v>1515</v>
      </c>
    </row>
    <row r="784" spans="1:9" x14ac:dyDescent="0.25">
      <c r="A784" s="29">
        <v>2023341</v>
      </c>
      <c r="B784" s="30" t="s">
        <v>1493</v>
      </c>
      <c r="C784" s="16" t="s">
        <v>1494</v>
      </c>
      <c r="D784" s="38" t="s">
        <v>1495</v>
      </c>
      <c r="E784" s="17">
        <v>50</v>
      </c>
      <c r="F784" s="37">
        <v>24790</v>
      </c>
      <c r="G784" s="37">
        <v>23790</v>
      </c>
      <c r="H784" s="5">
        <v>4.0338846308995535E-2</v>
      </c>
      <c r="I784" s="31" t="s">
        <v>1515</v>
      </c>
    </row>
    <row r="785" spans="1:9" x14ac:dyDescent="0.25">
      <c r="A785" s="29">
        <v>2023343</v>
      </c>
      <c r="B785" s="30" t="s">
        <v>1496</v>
      </c>
      <c r="C785" s="16" t="s">
        <v>1497</v>
      </c>
      <c r="D785" s="38" t="s">
        <v>1495</v>
      </c>
      <c r="E785" s="17">
        <v>66</v>
      </c>
      <c r="F785" s="37">
        <v>26099</v>
      </c>
      <c r="G785" s="37">
        <v>24999</v>
      </c>
      <c r="H785" s="5">
        <v>4.214720870531441E-2</v>
      </c>
      <c r="I785" s="31" t="s">
        <v>1515</v>
      </c>
    </row>
    <row r="786" spans="1:9" x14ac:dyDescent="0.25">
      <c r="A786" s="29">
        <v>2056986</v>
      </c>
      <c r="B786" s="30" t="s">
        <v>1498</v>
      </c>
      <c r="C786" s="16" t="s">
        <v>1499</v>
      </c>
      <c r="D786" s="38" t="s">
        <v>1500</v>
      </c>
      <c r="E786" s="17" t="s">
        <v>11</v>
      </c>
      <c r="F786" s="37">
        <v>3742.5</v>
      </c>
      <c r="G786" s="37">
        <v>3400</v>
      </c>
      <c r="H786" s="5">
        <v>9.1516366065464316E-2</v>
      </c>
      <c r="I786" s="31" t="s">
        <v>1515</v>
      </c>
    </row>
    <row r="787" spans="1:9" x14ac:dyDescent="0.25">
      <c r="A787" s="29">
        <v>2056985</v>
      </c>
      <c r="B787" s="30" t="s">
        <v>1501</v>
      </c>
      <c r="C787" s="16" t="s">
        <v>1502</v>
      </c>
      <c r="D787" s="38" t="s">
        <v>1500</v>
      </c>
      <c r="E787" s="17" t="s">
        <v>11</v>
      </c>
      <c r="F787" s="37">
        <v>3742.5</v>
      </c>
      <c r="G787" s="37">
        <v>3400</v>
      </c>
      <c r="H787" s="5">
        <v>9.1516366065464316E-2</v>
      </c>
      <c r="I787" s="31" t="s">
        <v>1515</v>
      </c>
    </row>
    <row r="788" spans="1:9" x14ac:dyDescent="0.25">
      <c r="A788" s="29">
        <v>2114393</v>
      </c>
      <c r="B788" s="26" t="s">
        <v>1503</v>
      </c>
      <c r="C788" s="16" t="s">
        <v>1504</v>
      </c>
      <c r="D788" s="38" t="s">
        <v>1505</v>
      </c>
      <c r="E788" s="63">
        <v>30</v>
      </c>
      <c r="F788" s="19">
        <v>18976</v>
      </c>
      <c r="G788" s="19">
        <v>17999</v>
      </c>
      <c r="H788" s="5">
        <v>5.14860876897133E-2</v>
      </c>
      <c r="I788" s="31" t="s">
        <v>1515</v>
      </c>
    </row>
    <row r="789" spans="1:9" x14ac:dyDescent="0.25">
      <c r="A789" s="29">
        <v>2015259</v>
      </c>
      <c r="B789" s="26" t="s">
        <v>1506</v>
      </c>
      <c r="C789" s="16" t="s">
        <v>1507</v>
      </c>
      <c r="D789" s="38" t="s">
        <v>1508</v>
      </c>
      <c r="E789" s="63">
        <v>84</v>
      </c>
      <c r="F789" s="19">
        <v>17923</v>
      </c>
      <c r="G789" s="19">
        <v>13500</v>
      </c>
      <c r="H789" s="5">
        <v>0.24677788316688054</v>
      </c>
      <c r="I789" s="31" t="s">
        <v>1515</v>
      </c>
    </row>
    <row r="790" spans="1:9" x14ac:dyDescent="0.25">
      <c r="A790" s="29">
        <v>2003116</v>
      </c>
      <c r="B790" s="30" t="s">
        <v>1509</v>
      </c>
      <c r="C790" s="16" t="s">
        <v>1510</v>
      </c>
      <c r="D790" s="38" t="s">
        <v>1511</v>
      </c>
      <c r="E790" s="17" t="s">
        <v>11</v>
      </c>
      <c r="F790" s="53">
        <v>3992</v>
      </c>
      <c r="G790" s="53">
        <v>3192</v>
      </c>
      <c r="H790" s="5">
        <v>0.20040080160320639</v>
      </c>
      <c r="I790" s="31" t="s">
        <v>1515</v>
      </c>
    </row>
    <row r="791" spans="1:9" x14ac:dyDescent="0.25">
      <c r="A791" s="29">
        <v>1925402</v>
      </c>
      <c r="B791" s="26" t="s">
        <v>1512</v>
      </c>
      <c r="C791" s="16" t="s">
        <v>1513</v>
      </c>
      <c r="D791" s="38" t="s">
        <v>1514</v>
      </c>
      <c r="E791" s="39">
        <v>22</v>
      </c>
      <c r="F791" s="37">
        <v>36900</v>
      </c>
      <c r="G791" s="37">
        <v>33900</v>
      </c>
      <c r="H791" s="5">
        <v>8.1300813008130079E-2</v>
      </c>
      <c r="I791" s="31" t="s">
        <v>1515</v>
      </c>
    </row>
    <row r="792" spans="1:9" s="69" customFormat="1" x14ac:dyDescent="0.25">
      <c r="A792" s="27">
        <v>2025176</v>
      </c>
      <c r="B792" s="70">
        <v>611272100</v>
      </c>
      <c r="C792" s="65" t="s">
        <v>1516</v>
      </c>
      <c r="D792" s="64" t="s">
        <v>1517</v>
      </c>
      <c r="E792" s="66">
        <v>108</v>
      </c>
      <c r="F792" s="37">
        <v>14880</v>
      </c>
      <c r="G792" s="37">
        <v>14000</v>
      </c>
      <c r="H792" s="67">
        <v>5.9139784946236507E-2</v>
      </c>
      <c r="I792" s="68" t="s">
        <v>1515</v>
      </c>
    </row>
    <row r="793" spans="1:9" s="69" customFormat="1" x14ac:dyDescent="0.25">
      <c r="A793" s="27">
        <v>2022047</v>
      </c>
      <c r="B793" s="70" t="s">
        <v>1518</v>
      </c>
      <c r="C793" s="65" t="s">
        <v>1519</v>
      </c>
      <c r="D793" s="64" t="s">
        <v>1517</v>
      </c>
      <c r="E793" s="66">
        <v>20</v>
      </c>
      <c r="F793" s="37">
        <v>23135</v>
      </c>
      <c r="G793" s="37">
        <v>21900</v>
      </c>
      <c r="H793" s="67">
        <v>5.3382321158418011E-2</v>
      </c>
      <c r="I793" s="68" t="s">
        <v>1515</v>
      </c>
    </row>
    <row r="794" spans="1:9" s="69" customFormat="1" x14ac:dyDescent="0.25">
      <c r="A794" s="27">
        <v>2022021</v>
      </c>
      <c r="B794" s="70">
        <v>601623000</v>
      </c>
      <c r="C794" s="65" t="s">
        <v>1520</v>
      </c>
      <c r="D794" s="64" t="s">
        <v>1517</v>
      </c>
      <c r="E794" s="66">
        <v>17</v>
      </c>
      <c r="F794" s="37">
        <v>17504</v>
      </c>
      <c r="G794" s="37">
        <v>16690</v>
      </c>
      <c r="H794" s="67">
        <v>4.6503656307129826E-2</v>
      </c>
      <c r="I794" s="68" t="s">
        <v>1515</v>
      </c>
    </row>
    <row r="795" spans="1:9" s="69" customFormat="1" x14ac:dyDescent="0.25">
      <c r="A795" s="27">
        <v>2009022</v>
      </c>
      <c r="B795" s="70" t="s">
        <v>1521</v>
      </c>
      <c r="C795" s="65" t="s">
        <v>1522</v>
      </c>
      <c r="D795" s="64" t="s">
        <v>1523</v>
      </c>
      <c r="E795" s="66">
        <v>164</v>
      </c>
      <c r="F795" s="37">
        <v>8069</v>
      </c>
      <c r="G795" s="37">
        <v>7200</v>
      </c>
      <c r="H795" s="67">
        <v>0.10769612095674808</v>
      </c>
      <c r="I795" s="68" t="s">
        <v>1515</v>
      </c>
    </row>
    <row r="796" spans="1:9" s="69" customFormat="1" x14ac:dyDescent="0.25">
      <c r="A796" s="27">
        <v>2053897</v>
      </c>
      <c r="B796" s="70" t="s">
        <v>1524</v>
      </c>
      <c r="C796" s="65" t="s">
        <v>1525</v>
      </c>
      <c r="D796" s="64" t="s">
        <v>1523</v>
      </c>
      <c r="E796" s="66">
        <v>52</v>
      </c>
      <c r="F796" s="37">
        <v>40018</v>
      </c>
      <c r="G796" s="37">
        <v>38400</v>
      </c>
      <c r="H796" s="67">
        <v>4.0431805687440647E-2</v>
      </c>
      <c r="I796" s="68" t="s">
        <v>1515</v>
      </c>
    </row>
    <row r="797" spans="1:9" s="69" customFormat="1" x14ac:dyDescent="0.25">
      <c r="A797" s="27">
        <v>2009003</v>
      </c>
      <c r="B797" s="70" t="s">
        <v>1526</v>
      </c>
      <c r="C797" s="65" t="s">
        <v>1527</v>
      </c>
      <c r="D797" s="64" t="s">
        <v>1523</v>
      </c>
      <c r="E797" s="66">
        <v>44</v>
      </c>
      <c r="F797" s="37">
        <v>27828</v>
      </c>
      <c r="G797" s="37">
        <v>26600</v>
      </c>
      <c r="H797" s="67">
        <v>4.4128216185137292E-2</v>
      </c>
      <c r="I797" s="68" t="s">
        <v>1515</v>
      </c>
    </row>
    <row r="798" spans="1:9" s="69" customFormat="1" x14ac:dyDescent="0.25">
      <c r="A798" s="27">
        <v>2017023</v>
      </c>
      <c r="B798" s="70" t="s">
        <v>1528</v>
      </c>
      <c r="C798" s="65" t="s">
        <v>1529</v>
      </c>
      <c r="D798" s="64" t="s">
        <v>1523</v>
      </c>
      <c r="E798" s="66">
        <v>33</v>
      </c>
      <c r="F798" s="37">
        <v>18172</v>
      </c>
      <c r="G798" s="37">
        <v>16940</v>
      </c>
      <c r="H798" s="67">
        <v>6.7796610169491567E-2</v>
      </c>
      <c r="I798" s="68" t="s">
        <v>1515</v>
      </c>
    </row>
    <row r="799" spans="1:9" s="69" customFormat="1" x14ac:dyDescent="0.25">
      <c r="A799" s="27">
        <v>2059490</v>
      </c>
      <c r="B799" s="70" t="s">
        <v>1530</v>
      </c>
      <c r="C799" s="65" t="s">
        <v>1531</v>
      </c>
      <c r="D799" s="64" t="s">
        <v>1523</v>
      </c>
      <c r="E799" s="66">
        <v>31</v>
      </c>
      <c r="F799" s="37">
        <v>25300</v>
      </c>
      <c r="G799" s="37">
        <v>23760</v>
      </c>
      <c r="H799" s="67">
        <v>6.0869565217391286E-2</v>
      </c>
      <c r="I799" s="68" t="s">
        <v>1515</v>
      </c>
    </row>
    <row r="800" spans="1:9" s="69" customFormat="1" x14ac:dyDescent="0.25">
      <c r="A800" s="27">
        <v>2028106</v>
      </c>
      <c r="B800" s="70" t="s">
        <v>1532</v>
      </c>
      <c r="C800" s="65" t="s">
        <v>1533</v>
      </c>
      <c r="D800" s="64" t="s">
        <v>1523</v>
      </c>
      <c r="E800" s="66">
        <v>30</v>
      </c>
      <c r="F800" s="37">
        <v>19789</v>
      </c>
      <c r="G800" s="37">
        <v>18850</v>
      </c>
      <c r="H800" s="67">
        <v>4.7450603870837327E-2</v>
      </c>
      <c r="I800" s="68" t="s">
        <v>1515</v>
      </c>
    </row>
    <row r="801" spans="1:9" s="69" customFormat="1" x14ac:dyDescent="0.25">
      <c r="A801" s="27">
        <v>2105061</v>
      </c>
      <c r="B801" s="70" t="s">
        <v>1534</v>
      </c>
      <c r="C801" s="65" t="s">
        <v>1535</v>
      </c>
      <c r="D801" s="64" t="s">
        <v>1523</v>
      </c>
      <c r="E801" s="66">
        <v>14</v>
      </c>
      <c r="F801" s="37">
        <v>22927</v>
      </c>
      <c r="G801" s="37">
        <v>21150</v>
      </c>
      <c r="H801" s="67">
        <v>7.7506869629694219E-2</v>
      </c>
      <c r="I801" s="68" t="s">
        <v>1515</v>
      </c>
    </row>
    <row r="802" spans="1:9" s="69" customFormat="1" x14ac:dyDescent="0.25">
      <c r="A802" s="27">
        <v>2000044</v>
      </c>
      <c r="B802" s="70" t="s">
        <v>1536</v>
      </c>
      <c r="C802" s="65" t="s">
        <v>1537</v>
      </c>
      <c r="D802" s="64" t="s">
        <v>1523</v>
      </c>
      <c r="E802" s="66">
        <v>6</v>
      </c>
      <c r="F802" s="37">
        <v>15816</v>
      </c>
      <c r="G802" s="37">
        <v>15100</v>
      </c>
      <c r="H802" s="67">
        <v>4.5270612038442071E-2</v>
      </c>
      <c r="I802" s="68" t="s">
        <v>1515</v>
      </c>
    </row>
    <row r="803" spans="1:9" s="69" customFormat="1" x14ac:dyDescent="0.25">
      <c r="A803" s="27">
        <v>1595786</v>
      </c>
      <c r="B803" s="70" t="s">
        <v>1538</v>
      </c>
      <c r="C803" s="65" t="s">
        <v>1539</v>
      </c>
      <c r="D803" s="64" t="s">
        <v>1540</v>
      </c>
      <c r="E803" s="66">
        <v>2</v>
      </c>
      <c r="F803" s="37">
        <v>47165</v>
      </c>
      <c r="G803" s="37">
        <v>44690</v>
      </c>
      <c r="H803" s="67">
        <v>5.2475352485953586E-2</v>
      </c>
      <c r="I803" s="68" t="s">
        <v>1515</v>
      </c>
    </row>
    <row r="804" spans="1:9" s="69" customFormat="1" x14ac:dyDescent="0.25">
      <c r="A804" s="27">
        <v>2031878</v>
      </c>
      <c r="B804" s="70">
        <v>600984000</v>
      </c>
      <c r="C804" s="65" t="s">
        <v>1541</v>
      </c>
      <c r="D804" s="64" t="s">
        <v>1542</v>
      </c>
      <c r="E804" s="17" t="s">
        <v>11</v>
      </c>
      <c r="F804" s="37">
        <v>11270</v>
      </c>
      <c r="G804" s="37">
        <v>10750</v>
      </c>
      <c r="H804" s="67">
        <v>4.6140195208518198E-2</v>
      </c>
      <c r="I804" s="68" t="s">
        <v>1515</v>
      </c>
    </row>
    <row r="805" spans="1:9" s="69" customFormat="1" x14ac:dyDescent="0.25">
      <c r="A805" s="27">
        <v>1914351</v>
      </c>
      <c r="B805" s="70">
        <v>601100000</v>
      </c>
      <c r="C805" s="65" t="s">
        <v>1543</v>
      </c>
      <c r="D805" s="64" t="s">
        <v>1542</v>
      </c>
      <c r="E805" s="66">
        <v>27</v>
      </c>
      <c r="F805" s="37">
        <v>14212</v>
      </c>
      <c r="G805" s="37">
        <v>13500</v>
      </c>
      <c r="H805" s="67">
        <v>5.0098508302842681E-2</v>
      </c>
      <c r="I805" s="68" t="s">
        <v>1515</v>
      </c>
    </row>
    <row r="806" spans="1:9" s="69" customFormat="1" x14ac:dyDescent="0.25">
      <c r="A806" s="27">
        <v>2046747</v>
      </c>
      <c r="B806" s="70">
        <v>602206550</v>
      </c>
      <c r="C806" s="65" t="s">
        <v>1544</v>
      </c>
      <c r="D806" s="64" t="s">
        <v>1542</v>
      </c>
      <c r="E806" s="66">
        <v>13</v>
      </c>
      <c r="F806" s="37">
        <v>14213</v>
      </c>
      <c r="G806" s="37">
        <v>13090</v>
      </c>
      <c r="H806" s="67">
        <v>7.9012171955252231E-2</v>
      </c>
      <c r="I806" s="68" t="s">
        <v>1515</v>
      </c>
    </row>
    <row r="807" spans="1:9" s="69" customFormat="1" x14ac:dyDescent="0.25">
      <c r="A807" s="27">
        <v>2001336</v>
      </c>
      <c r="B807" s="70" t="s">
        <v>1545</v>
      </c>
      <c r="C807" s="65" t="s">
        <v>1546</v>
      </c>
      <c r="D807" s="64" t="s">
        <v>1547</v>
      </c>
      <c r="E807" s="66">
        <v>17</v>
      </c>
      <c r="F807" s="37">
        <v>40386</v>
      </c>
      <c r="G807" s="37">
        <v>37950</v>
      </c>
      <c r="H807" s="67">
        <v>6.0317931956618609E-2</v>
      </c>
      <c r="I807" s="68" t="s">
        <v>1515</v>
      </c>
    </row>
    <row r="808" spans="1:9" s="69" customFormat="1" x14ac:dyDescent="0.25">
      <c r="A808" s="27">
        <v>1492455</v>
      </c>
      <c r="B808" s="70" t="s">
        <v>1548</v>
      </c>
      <c r="C808" s="65" t="s">
        <v>1549</v>
      </c>
      <c r="D808" s="64" t="s">
        <v>1547</v>
      </c>
      <c r="E808" s="66">
        <v>13</v>
      </c>
      <c r="F808" s="37">
        <v>31250</v>
      </c>
      <c r="G808" s="37">
        <v>28840</v>
      </c>
      <c r="H808" s="67">
        <v>7.7119999999999966E-2</v>
      </c>
      <c r="I808" s="68" t="s">
        <v>1515</v>
      </c>
    </row>
    <row r="809" spans="1:9" s="69" customFormat="1" x14ac:dyDescent="0.25">
      <c r="A809" s="27">
        <v>2023738</v>
      </c>
      <c r="B809" s="71">
        <v>2023738</v>
      </c>
      <c r="C809" s="65" t="s">
        <v>1550</v>
      </c>
      <c r="D809" s="66" t="s">
        <v>1551</v>
      </c>
      <c r="E809" s="17" t="s">
        <v>11</v>
      </c>
      <c r="F809" s="37">
        <v>20990</v>
      </c>
      <c r="G809" s="37">
        <v>18490</v>
      </c>
      <c r="H809" s="67">
        <v>0.11910433539780851</v>
      </c>
      <c r="I809" s="68" t="s">
        <v>1515</v>
      </c>
    </row>
    <row r="810" spans="1:9" s="69" customFormat="1" x14ac:dyDescent="0.25">
      <c r="A810" s="27">
        <v>2059098</v>
      </c>
      <c r="B810" s="71">
        <v>2059098</v>
      </c>
      <c r="C810" s="65" t="s">
        <v>1552</v>
      </c>
      <c r="D810" s="66" t="s">
        <v>1551</v>
      </c>
      <c r="E810" s="17" t="s">
        <v>11</v>
      </c>
      <c r="F810" s="37">
        <v>19490</v>
      </c>
      <c r="G810" s="37">
        <v>17490</v>
      </c>
      <c r="H810" s="67">
        <v>0.10261672652642384</v>
      </c>
      <c r="I810" s="68" t="s">
        <v>1515</v>
      </c>
    </row>
    <row r="811" spans="1:9" s="69" customFormat="1" x14ac:dyDescent="0.25">
      <c r="A811" s="27">
        <v>2046017</v>
      </c>
      <c r="B811" s="71">
        <v>2046017</v>
      </c>
      <c r="C811" s="65" t="s">
        <v>1553</v>
      </c>
      <c r="D811" s="66" t="s">
        <v>1551</v>
      </c>
      <c r="E811" s="17" t="s">
        <v>11</v>
      </c>
      <c r="F811" s="37">
        <v>40490</v>
      </c>
      <c r="G811" s="37">
        <v>37990</v>
      </c>
      <c r="H811" s="67">
        <v>6.1743640405038325E-2</v>
      </c>
      <c r="I811" s="68" t="s">
        <v>1515</v>
      </c>
    </row>
    <row r="812" spans="1:9" s="69" customFormat="1" x14ac:dyDescent="0.25">
      <c r="A812" s="27">
        <v>2058902</v>
      </c>
      <c r="B812" s="71">
        <v>2058902</v>
      </c>
      <c r="C812" s="65" t="s">
        <v>1554</v>
      </c>
      <c r="D812" s="66" t="s">
        <v>1551</v>
      </c>
      <c r="E812" s="17" t="s">
        <v>11</v>
      </c>
      <c r="F812" s="37">
        <v>18990</v>
      </c>
      <c r="G812" s="37">
        <v>16490</v>
      </c>
      <c r="H812" s="67">
        <v>0.13164823591363872</v>
      </c>
      <c r="I812" s="68" t="s">
        <v>1515</v>
      </c>
    </row>
    <row r="813" spans="1:9" s="69" customFormat="1" x14ac:dyDescent="0.25">
      <c r="A813" s="27">
        <v>2058897</v>
      </c>
      <c r="B813" s="71">
        <v>2058897</v>
      </c>
      <c r="C813" s="65" t="s">
        <v>1555</v>
      </c>
      <c r="D813" s="66" t="s">
        <v>1551</v>
      </c>
      <c r="E813" s="17" t="s">
        <v>11</v>
      </c>
      <c r="F813" s="37">
        <v>26490</v>
      </c>
      <c r="G813" s="37">
        <v>23490</v>
      </c>
      <c r="H813" s="67">
        <v>0.11325028312570784</v>
      </c>
      <c r="I813" s="68" t="s">
        <v>1515</v>
      </c>
    </row>
    <row r="814" spans="1:9" s="69" customFormat="1" x14ac:dyDescent="0.25">
      <c r="A814" s="27">
        <v>2045999</v>
      </c>
      <c r="B814" s="71">
        <v>2045999</v>
      </c>
      <c r="C814" s="65" t="s">
        <v>1556</v>
      </c>
      <c r="D814" s="66" t="s">
        <v>1551</v>
      </c>
      <c r="E814" s="17" t="s">
        <v>11</v>
      </c>
      <c r="F814" s="37">
        <v>36490</v>
      </c>
      <c r="G814" s="37">
        <v>33490</v>
      </c>
      <c r="H814" s="67">
        <v>8.2214305289120326E-2</v>
      </c>
      <c r="I814" s="68" t="s">
        <v>1515</v>
      </c>
    </row>
  </sheetData>
  <conditionalFormatting sqref="B159:B160">
    <cfRule type="duplicateValues" dxfId="2" priority="299"/>
  </conditionalFormatting>
  <conditionalFormatting sqref="B318:B364">
    <cfRule type="duplicateValues" dxfId="1" priority="298"/>
  </conditionalFormatting>
  <conditionalFormatting sqref="B378:B428">
    <cfRule type="duplicateValues" dxfId="0" priority="149"/>
  </conditionalFormatting>
  <hyperlinks>
    <hyperlink ref="A6" r:id="rId1" display="https://b2b.merlion.com/products/card/337477"/>
    <hyperlink ref="A7" r:id="rId2" display="https://b2b.merlion.com/products/card/2003036"/>
    <hyperlink ref="A8" r:id="rId3" display="https://b2b.merlion.com/products/card/626116"/>
    <hyperlink ref="A9" r:id="rId4" display="https://b2b.merlion.com/products/card/1005588"/>
    <hyperlink ref="A10" r:id="rId5" display="https://b2b.merlion.com/products/card/1974624"/>
    <hyperlink ref="A11" r:id="rId6" display="https://b2b.merlion.com/products/card/2032011"/>
    <hyperlink ref="A12" r:id="rId7" display="https://b2b.merlion.com/products/card/2047425"/>
    <hyperlink ref="A13" r:id="rId8" display="https://b2b.merlion.com/products/card/2031797"/>
    <hyperlink ref="A14" r:id="rId9" display="https://b2b.merlion.com/products/card/1137567"/>
    <hyperlink ref="A15" r:id="rId10" display="https://b2b.merlion.com/products/card/2056672"/>
    <hyperlink ref="A16" r:id="rId11" display="https://b2b.merlion.com/products/card/1185685"/>
    <hyperlink ref="A17" r:id="rId12" display="https://b2b.merlion.com/products/card/1155332"/>
    <hyperlink ref="A18" r:id="rId13" display="https://b2b.merlion.com/products/card/1185687"/>
    <hyperlink ref="A19" r:id="rId14" display="https://b2b.merlion.com/products/card/1155336"/>
    <hyperlink ref="A20" r:id="rId15" display="https://b2b.merlion.com/products/card/1670243"/>
    <hyperlink ref="A21" r:id="rId16" display="https://b2b.merlion.com/products/card/1670244"/>
    <hyperlink ref="A22" r:id="rId17" display="https://b2b.merlion.com/products/card/420594"/>
    <hyperlink ref="A38" r:id="rId18" display="https://b2b.merlion.com/products/card/2032845"/>
    <hyperlink ref="A39" r:id="rId19" display="https://b2b.merlion.com/products/card/2075915"/>
    <hyperlink ref="A40" r:id="rId20" display="https://b2b.merlion.com/products/card/2075916"/>
    <hyperlink ref="A41" r:id="rId21" display="https://b2b.merlion.com/products/card/1994951"/>
    <hyperlink ref="A42" r:id="rId22" display="https://b2b.merlion.com/products/card/2063064"/>
    <hyperlink ref="A43" r:id="rId23" display="https://b2b.merlion.com/products/card/2063065"/>
    <hyperlink ref="A44" r:id="rId24" display="https://b2b.merlion.com/products/card/2082147"/>
    <hyperlink ref="A45" r:id="rId25" display="https://b2b.merlion.com/products/card/2082145"/>
    <hyperlink ref="A46" r:id="rId26" display="https://b2b.merlion.com/products/card/1779014"/>
    <hyperlink ref="A47" r:id="rId27" display="https://b2b.merlion.com/products/card/1779082"/>
    <hyperlink ref="A48" r:id="rId28" display="https://b2b.merlion.com/products/card/1855522"/>
    <hyperlink ref="A49" r:id="rId29" display="https://b2b.merlion.com/products/card/1779078"/>
    <hyperlink ref="A50" r:id="rId30" display="https://b2b.merlion.com/products/card/1937521"/>
    <hyperlink ref="A51" r:id="rId31" display="https://b2b.merlion.com/products/card/2003724"/>
    <hyperlink ref="A52" r:id="rId32" display="https://b2b.merlion.com/products/card/2003765"/>
    <hyperlink ref="A53" r:id="rId33" display="https://b2b.merlion.com/products/card/2033517"/>
    <hyperlink ref="A54" r:id="rId34" display="https://b2b.merlion.com/products/card/2033518"/>
    <hyperlink ref="A55" r:id="rId35" display="https://b2b.merlion.com/products/card/2033520"/>
    <hyperlink ref="A56" r:id="rId36" display="https://b2b.merlion.com/products/card/2034919"/>
    <hyperlink ref="A57" r:id="rId37" display="https://b2b.merlion.com/products/card/2034923"/>
    <hyperlink ref="A58" r:id="rId38" display="https://b2b.merlion.com/products/card/2036674"/>
    <hyperlink ref="A59" r:id="rId39" display="https://b2b.merlion.com/products/card/2060473"/>
    <hyperlink ref="A60" r:id="rId40" display="https://b2b.merlion.com/products/card/2060500"/>
    <hyperlink ref="A61" r:id="rId41" display="https://b2b.merlion.com/products/card/2060504"/>
    <hyperlink ref="A62" r:id="rId42" display="https://b2b.merlion.com/products/card/2060443"/>
    <hyperlink ref="A63" r:id="rId43" display="https://b2b.merlion.com/products/card/2060488"/>
    <hyperlink ref="A64" r:id="rId44" display="https://b2b.merlion.com/products/card/2060494"/>
    <hyperlink ref="A65" r:id="rId45" display="https://b2b.merlion.com/products/card/2048601"/>
    <hyperlink ref="A66" r:id="rId46" display="https://b2b.merlion.com/products/card/2046969"/>
    <hyperlink ref="A67" r:id="rId47" display="https://b2b.merlion.com/products/card/2066554"/>
    <hyperlink ref="A68" r:id="rId48" display="https://b2b.merlion.com/products/card/2028548"/>
    <hyperlink ref="A69" r:id="rId49" display="https://b2b.merlion.com/products/card/2028549"/>
    <hyperlink ref="A70" r:id="rId50" display="https://b2b.merlion.com/products/card/2028566"/>
    <hyperlink ref="A71" r:id="rId51" display="https://b2b.merlion.com/products/card/2028568"/>
    <hyperlink ref="A72" r:id="rId52" display="https://b2b.merlion.com/products/card/1863710"/>
    <hyperlink ref="A73" r:id="rId53" display="https://b2b.merlion.com/products/card/295838"/>
    <hyperlink ref="A74" r:id="rId54" display="https://b2b.merlion.com/products/card/332718"/>
    <hyperlink ref="A75" r:id="rId55" display="https://b2b.merlion.com/products/card/332714"/>
    <hyperlink ref="A76" r:id="rId56" display="https://b2b.merlion.com/products/card/1138691"/>
    <hyperlink ref="A77" r:id="rId57" display="https://b2b.merlion.com/products/card/1456259"/>
    <hyperlink ref="A78" r:id="rId58" display="https://b2b.merlion.com/products/card/1157673"/>
    <hyperlink ref="A79" r:id="rId59" display="https://b2b.merlion.com/products/card/2068784"/>
    <hyperlink ref="A80" r:id="rId60" display="https://b2b.merlion.com/products/card/1930385"/>
    <hyperlink ref="A81" r:id="rId61" display="https://b2b.merlion.com/products/card/2016702"/>
    <hyperlink ref="A82" r:id="rId62" display="https://b2b.merlion.com/products/card/1783567"/>
    <hyperlink ref="A83" r:id="rId63" display="https://b2b.merlion.com/products/card/2016725"/>
    <hyperlink ref="A84" r:id="rId64" display="https://b2b.merlion.com/products/card/2016731"/>
    <hyperlink ref="A85" r:id="rId65" display="https://b2b.merlion.com/products/card/1890759"/>
    <hyperlink ref="A86" r:id="rId66" display="https://b2b.merlion.com/products/card/1164270"/>
    <hyperlink ref="A87" r:id="rId67" display="https://b2b.merlion.com/products/card/1140630"/>
    <hyperlink ref="A88" r:id="rId68" display="https://b2b.merlion.com/products/card/1480795"/>
    <hyperlink ref="A89" r:id="rId69" display="https://b2b.merlion.com/products/card/1830217"/>
    <hyperlink ref="A90" r:id="rId70" display="https://b2b.merlion.com/products/card/1511765"/>
    <hyperlink ref="A91" r:id="rId71" display="https://b2b.merlion.com/products/card/1835509"/>
    <hyperlink ref="A92" r:id="rId72" display="https://b2b.merlion.com/products/card/1835510"/>
    <hyperlink ref="A93" r:id="rId73" display="https://b2b.merlion.com/products/card/1835699"/>
    <hyperlink ref="A94" r:id="rId74" display="https://b2b.merlion.com/products/card/1853938"/>
    <hyperlink ref="A95" r:id="rId75" display="https://b2b.merlion.com/products/card/1890082"/>
    <hyperlink ref="A96" r:id="rId76" display="https://b2b.merlion.com/products/card/1890085"/>
    <hyperlink ref="A97" r:id="rId77" display="https://b2b.merlion.com/products/card/1996761"/>
    <hyperlink ref="A98" r:id="rId78" display="https://b2b.merlion.com/products/card/2022105"/>
    <hyperlink ref="A99" r:id="rId79" display="https://b2b.merlion.com/products/card/2022106"/>
    <hyperlink ref="A100" r:id="rId80" display="https://b2b.merlion.com/products/card/1544695"/>
    <hyperlink ref="A101" r:id="rId81" display="https://b2b.merlion.com/products/card/2024880"/>
    <hyperlink ref="A102" r:id="rId82" display="https://b2b.merlion.com/products/card/1367768"/>
    <hyperlink ref="A103" r:id="rId83" display="https://b2b.merlion.com/products/card/1973109"/>
    <hyperlink ref="A104" r:id="rId84" display="https://b2b.merlion.com/products/card/1854529"/>
    <hyperlink ref="A105" r:id="rId85" display="https://b2b.merlion.com/products/card/2018929"/>
    <hyperlink ref="A106" r:id="rId86" display="https://b2b.merlion.com/products/card/1613355"/>
    <hyperlink ref="A107" r:id="rId87" display="https://b2b.merlion.com/products/card/1196041"/>
    <hyperlink ref="A108" r:id="rId88" display="https://b2b.merlion.com/products/card/1196018"/>
    <hyperlink ref="A109" r:id="rId89" display="https://b2b.merlion.com/products/card/2043928"/>
    <hyperlink ref="A110" r:id="rId90" display="https://b2b.merlion.com/products/card/2023295"/>
    <hyperlink ref="A111" r:id="rId91" display="https://b2b.merlion.com/products/card/1992449"/>
    <hyperlink ref="A112" r:id="rId92" display="https://b2b.merlion.com/products/card/2024882"/>
    <hyperlink ref="A113" r:id="rId93" display="https://b2b.merlion.com/products/card/1202971"/>
    <hyperlink ref="A114" r:id="rId94" display="https://b2b.merlion.com/products/card/1214938"/>
    <hyperlink ref="A115" r:id="rId95" display="https://b2b.merlion.com/products/card/2023012"/>
    <hyperlink ref="A116" r:id="rId96" display="https://b2b.merlion.com/products/card/1444332"/>
    <hyperlink ref="A117" r:id="rId97" display="https://b2b.merlion.com/products/card/1398326"/>
    <hyperlink ref="A118" r:id="rId98" display="https://b2b.merlion.com/products/card/2023413"/>
    <hyperlink ref="A119" r:id="rId99" display="https://b2b.merlion.com/products/card/1543638"/>
    <hyperlink ref="A120" r:id="rId100" display="https://b2b.merlion.com/products/card/1202984"/>
    <hyperlink ref="A121" r:id="rId101" display="https://b2b.merlion.com/products/card/1923027"/>
    <hyperlink ref="A122" r:id="rId102" display="https://b2b.merlion.com/products/card/1199549"/>
    <hyperlink ref="A123" r:id="rId103" display="https://b2b.merlion.com/products/card/1922888"/>
    <hyperlink ref="A124" r:id="rId104" display="https://b2b.merlion.com/products/card/1994582"/>
    <hyperlink ref="A125" r:id="rId105" display="https://b2b.merlion.com/products/card/1444336"/>
    <hyperlink ref="A126" r:id="rId106" display="https://b2b.merlion.com/products/card/1489653"/>
    <hyperlink ref="A127" r:id="rId107" display="https://b2b.merlion.com/products/card/1196047"/>
    <hyperlink ref="A128" r:id="rId108" display="https://b2b.merlion.com/products/card/1598810"/>
    <hyperlink ref="A129" r:id="rId109" display="https://b2b.merlion.com/products/card/2027232"/>
    <hyperlink ref="A130" r:id="rId110" display="https://b2b.merlion.com/products/card/2027143"/>
    <hyperlink ref="A131" r:id="rId111" display="https://b2b.merlion.com/products/card/2027212"/>
    <hyperlink ref="A132" r:id="rId112" display="https://b2b.merlion.com/products/card/1598815"/>
    <hyperlink ref="A133" r:id="rId113" display="https://b2b.merlion.com/products/card/1598816"/>
    <hyperlink ref="A134" r:id="rId114" display="https://b2b.merlion.com/products/card/2067939"/>
    <hyperlink ref="A135" r:id="rId115" display="https://b2b.merlion.com/products/card/2067942"/>
    <hyperlink ref="A136" r:id="rId116" display="https://b2b.merlion.com/products/card/2023468"/>
    <hyperlink ref="A137" r:id="rId117" display="https://b2b.merlion.com/products/card/2023478"/>
    <hyperlink ref="A138" r:id="rId118" display="https://b2b.merlion.com/products/card/2023024"/>
    <hyperlink ref="A139" r:id="rId119" display="https://b2b.merlion.com/products/card/1640117"/>
    <hyperlink ref="A140" r:id="rId120" display="https://b2b.merlion.com/products/card/2031384"/>
    <hyperlink ref="A141" r:id="rId121" display="https://b2b.merlion.com/products/card/2031385"/>
    <hyperlink ref="A142" r:id="rId122" display="https://b2b.merlion.com/products/card/2060203"/>
    <hyperlink ref="A143" r:id="rId123" display="https://b2b.merlion.com/products/card/2035533"/>
    <hyperlink ref="A144" r:id="rId124" display="https://b2b.merlion.com/products/card/1740389"/>
    <hyperlink ref="A145" r:id="rId125" display="https://b2b.merlion.com/products/card/1596379"/>
    <hyperlink ref="A146" r:id="rId126" display="https://b2b.merlion.com/products/card/2034806"/>
    <hyperlink ref="A147" r:id="rId127" display="https://b2b.merlion.com/products/card/2035116"/>
    <hyperlink ref="A148" r:id="rId128" display="https://b2b.merlion.com/products/card/2034811"/>
    <hyperlink ref="A149" r:id="rId129" display="https://b2b.merlion.com/products/card/2034809"/>
    <hyperlink ref="A150" r:id="rId130" display="https://b2b.merlion.com/products/card/2035162"/>
    <hyperlink ref="A151" r:id="rId131" display="https://b2b.merlion.com/products/card/1740433"/>
    <hyperlink ref="A152" r:id="rId132" display="https://b2b.merlion.com/products/card/2035115"/>
    <hyperlink ref="A153" r:id="rId133" display="https://b2b.merlion.com/products/card/1917743"/>
    <hyperlink ref="A154" r:id="rId134" display="https://b2b.merlion.com/products/card/1917756"/>
    <hyperlink ref="A155" r:id="rId135" display="https://b2b.merlion.com/products/card/1387137"/>
    <hyperlink ref="A156" r:id="rId136" display="https://b2b.merlion.com/products/card/1387136"/>
    <hyperlink ref="A157" r:id="rId137" display="https://b2b.merlion.com/products/card/2035117"/>
    <hyperlink ref="A158" r:id="rId138" display="https://b2b.merlion.com/products/card/1914572"/>
    <hyperlink ref="A159" r:id="rId139" display="https://b2b.merlion.com/products/card/2023477"/>
    <hyperlink ref="A160" r:id="rId140" display="https://b2b.merlion.com/products/card/2023475"/>
    <hyperlink ref="A161" r:id="rId141" display="https://b2b.merlion.com/products/card/2023472"/>
    <hyperlink ref="A162" r:id="rId142" display="https://b2b.merlion.com/products/card/1207268"/>
    <hyperlink ref="A163" r:id="rId143" display="https://b2b.merlion.com/products/card/1207250"/>
    <hyperlink ref="A164" r:id="rId144" display="https://b2b.merlion.com/products/card/2053490"/>
    <hyperlink ref="A165" r:id="rId145" display="https://b2b.merlion.com/products/card/1977340"/>
    <hyperlink ref="A166" r:id="rId146" display="https://b2b.merlion.com/products/card/1977334"/>
    <hyperlink ref="A167" r:id="rId147" display="https://b2b.merlion.com/products/card/1977339"/>
    <hyperlink ref="A168" r:id="rId148" display="https://b2b.merlion.com/products/card/1977335"/>
    <hyperlink ref="A169" r:id="rId149" display="https://b2b.merlion.com/products/card/1369704"/>
    <hyperlink ref="A170" r:id="rId150" display="https://b2b.merlion.com/products/card/1369699"/>
    <hyperlink ref="A171" r:id="rId151" display="https://b2b.merlion.com/products/card/1369700"/>
    <hyperlink ref="A172" r:id="rId152" display="https://b2b.merlion.com/products/card/1545800"/>
    <hyperlink ref="A173" r:id="rId153" display="https://b2b.merlion.com/products/card/1978201"/>
    <hyperlink ref="A174" r:id="rId154" display="https://b2b.merlion.com/products/card/1530236"/>
    <hyperlink ref="A175" r:id="rId155" display="https://b2b.merlion.com/products/card/1431308"/>
    <hyperlink ref="A176" r:id="rId156" display="https://b2b.merlion.com/products/card/1361674"/>
    <hyperlink ref="A177" r:id="rId157" display="https://b2b.merlion.com/products/card/1899873"/>
    <hyperlink ref="A178" r:id="rId158" display="https://b2b.merlion.com/products/card/1899880"/>
    <hyperlink ref="A179" r:id="rId159" display="https://b2b.merlion.com/products/card/2022140"/>
    <hyperlink ref="A180" r:id="rId160" display="https://b2b.merlion.com/products/card/2066173"/>
    <hyperlink ref="A181" r:id="rId161" display="https://b2b.merlion.com/products/card/1644319"/>
    <hyperlink ref="A182" r:id="rId162" display="https://b2b.merlion.com/products/card/2066172"/>
    <hyperlink ref="A183" r:id="rId163" display="https://b2b.merlion.com/products/card/1939588"/>
    <hyperlink ref="A184" r:id="rId164" display="https://b2b.merlion.com/products/card/2028946"/>
    <hyperlink ref="A185" r:id="rId165" display="https://b2b.merlion.com/products/card/2066181"/>
    <hyperlink ref="A186" r:id="rId166" display="https://b2b.merlion.com/products/card/1910516"/>
    <hyperlink ref="A187" r:id="rId167" display="https://b2b.merlion.com/products/card/1901096"/>
    <hyperlink ref="A188" r:id="rId168" display="https://b2b.merlion.com/products/card/1910518"/>
    <hyperlink ref="A189" r:id="rId169" display="https://b2b.merlion.com/products/card/1910520"/>
    <hyperlink ref="A190" r:id="rId170" display="https://b2b.merlion.com/products/card/1901105"/>
    <hyperlink ref="A191" r:id="rId171" display="https://b2b.merlion.com/products/card/1913918"/>
    <hyperlink ref="A192" r:id="rId172" display="https://b2b.merlion.com/products/card/1913914"/>
    <hyperlink ref="A193" r:id="rId173" display="https://b2b.merlion.com/products/card/475293"/>
    <hyperlink ref="A194" r:id="rId174" display="https://b2b.merlion.com/products/card/828016"/>
    <hyperlink ref="A195" r:id="rId175" display="https://b2b.merlion.com/products/card/475296"/>
    <hyperlink ref="A196" r:id="rId176" display="https://b2b.merlion.com/products/card/828018"/>
    <hyperlink ref="A197" r:id="rId177" display="https://b2b.merlion.com/products/card/992310"/>
    <hyperlink ref="A198" r:id="rId178" display="https://b2b.merlion.com/products/card/436328"/>
    <hyperlink ref="A199" r:id="rId179" display="https://b2b.merlion.com/products/card/291844"/>
    <hyperlink ref="A200" r:id="rId180" display="https://b2b.merlion.com/products/card/1427733"/>
    <hyperlink ref="A201" r:id="rId181" display="https://b2b.merlion.com/products/card/1942950"/>
    <hyperlink ref="A202" r:id="rId182" display="https://b2b.merlion.com/products/card/841845"/>
    <hyperlink ref="A203" r:id="rId183" display="https://b2b.merlion.com/products/card/335130"/>
    <hyperlink ref="A204" r:id="rId184" display="https://b2b.merlion.com/products/card/1992216"/>
    <hyperlink ref="A205" r:id="rId185" display="https://b2b.merlion.com/products/card/1992219"/>
    <hyperlink ref="A206" r:id="rId186" display="https://b2b.merlion.com/products/card/2018225"/>
    <hyperlink ref="A207" r:id="rId187" display="https://b2b.merlion.com/products/card/2018222"/>
    <hyperlink ref="A208" r:id="rId188" display="https://b2b.merlion.com/products/card/2018278"/>
    <hyperlink ref="A209" r:id="rId189" display="https://b2b.merlion.com/products/card/2043706"/>
    <hyperlink ref="A210" r:id="rId190" display="https://b2b.merlion.com/products/card/2067713"/>
    <hyperlink ref="A211" r:id="rId191" display="https://b2b.merlion.com/products/card/2067717"/>
    <hyperlink ref="A212" r:id="rId192" display="https://b2b.merlion.com/products/card/2067711"/>
    <hyperlink ref="A213" r:id="rId193" display="https://b2b.merlion.com/products/card/2019507"/>
    <hyperlink ref="A214" r:id="rId194" display="https://b2b.merlion.com/products/card/382731"/>
    <hyperlink ref="A215" r:id="rId195" display="https://b2b.merlion.com/products/card/427515"/>
    <hyperlink ref="A216" r:id="rId196" display="https://b2b.merlion.com/products/card/427591"/>
    <hyperlink ref="A217" r:id="rId197" display="https://b2b.merlion.com/products/card/427644"/>
    <hyperlink ref="A218" r:id="rId198" display="https://b2b.merlion.com/products/card/1027181"/>
    <hyperlink ref="A219" r:id="rId199" display="https://b2b.merlion.com/products/card/1045229"/>
    <hyperlink ref="A220" r:id="rId200" display="https://b2b.merlion.com/products/card/1082416"/>
    <hyperlink ref="A221" r:id="rId201" display="https://b2b.merlion.com/products/card/1115555"/>
    <hyperlink ref="A222" r:id="rId202" display="https://b2b.merlion.com/products/card/1176693"/>
    <hyperlink ref="A223" r:id="rId203" display="https://b2b.merlion.com/products/card/1189127"/>
    <hyperlink ref="A224" r:id="rId204" display="https://b2b.merlion.com/products/card/1205010"/>
    <hyperlink ref="A225" r:id="rId205" display="https://b2b.merlion.com/products/card/1480398"/>
    <hyperlink ref="A226" r:id="rId206" display="https://b2b.merlion.com/products/card/1504241"/>
    <hyperlink ref="A227" r:id="rId207" display="https://b2b.merlion.com/products/card/1656445"/>
    <hyperlink ref="A228" r:id="rId208" display="https://b2b.merlion.com/products/card/1801402"/>
    <hyperlink ref="A229" r:id="rId209" display="https://b2b.merlion.com/products/card/1872877"/>
    <hyperlink ref="A230" r:id="rId210" display="https://b2b.merlion.com/products/card/1905865"/>
    <hyperlink ref="A231" r:id="rId211" display="https://b2b.merlion.com/products/card/1552349"/>
    <hyperlink ref="A232" r:id="rId212" display="https://b2b.merlion.com/products/card/1609714"/>
    <hyperlink ref="A233" r:id="rId213" display="https://b2b.merlion.com/products/card/1976322"/>
    <hyperlink ref="A234" r:id="rId214" display="https://b2b.merlion.com/products/card/1726778"/>
    <hyperlink ref="A235" r:id="rId215" display="https://b2b.merlion.com/products/card/1162639"/>
    <hyperlink ref="A236" r:id="rId216" display="https://b2b.merlion.com/products/card/1065301"/>
    <hyperlink ref="A237" r:id="rId217" display="https://b2b.merlion.com/products/card/1065725"/>
    <hyperlink ref="A238" r:id="rId218" display="https://b2b.merlion.com/products/card/969944"/>
    <hyperlink ref="A239" r:id="rId219" display="https://b2b.merlion.com/products/card/822803"/>
    <hyperlink ref="A240" r:id="rId220" display="https://b2b.merlion.com/products/card/1421615"/>
    <hyperlink ref="A241" r:id="rId221" display="https://b2b.merlion.com/products/card/812383"/>
    <hyperlink ref="A242" r:id="rId222" display="https://b2b.merlion.com/products/card/811954"/>
    <hyperlink ref="A243" r:id="rId223" display="https://b2b.merlion.com/products/card/1144494"/>
    <hyperlink ref="A244" r:id="rId224" display="https://b2b.merlion.com/products/card/1144470"/>
    <hyperlink ref="A245" r:id="rId225" display="https://b2b.merlion.com/products/card/384952"/>
    <hyperlink ref="A246" r:id="rId226" display="https://b2b.merlion.com/products/card/1478360"/>
    <hyperlink ref="A247" r:id="rId227" display="https://b2b.merlion.com/products/card/430862"/>
    <hyperlink ref="A248" r:id="rId228" display="https://b2b.merlion.com/products/card/1068983"/>
    <hyperlink ref="A249" r:id="rId229" display="https://b2b.merlion.com/products/card/2046430"/>
    <hyperlink ref="A250" r:id="rId230" display="https://b2b.merlion.com/products/card/2014228"/>
    <hyperlink ref="A251" r:id="rId231" display="https://b2b.merlion.com/products/card/2051111"/>
    <hyperlink ref="A252" r:id="rId232" display="https://b2b.merlion.com/products/card/2051112"/>
    <hyperlink ref="A253" r:id="rId233" display="https://b2b.merlion.com/products/card/2046744"/>
    <hyperlink ref="A254" r:id="rId234" display="https://b2b.merlion.com/products/card/2046746"/>
    <hyperlink ref="A255" r:id="rId235" display="https://b2b.merlion.com/products/card/2052462"/>
    <hyperlink ref="A256" r:id="rId236" display="https://b2b.merlion.com/products/card/2052463"/>
    <hyperlink ref="A257" r:id="rId237" display="https://b2b.merlion.com/products/card/2052523"/>
    <hyperlink ref="A258" r:id="rId238" display="https://b2b.merlion.com/products/card/472405"/>
    <hyperlink ref="A259" r:id="rId239" display="https://b2b.merlion.com/products/card/328980"/>
    <hyperlink ref="A260" r:id="rId240" display="https://b2b.merlion.com/products/card/1972969"/>
    <hyperlink ref="A261" r:id="rId241" display="https://b2b.merlion.com/products/card/1833242"/>
    <hyperlink ref="A262" r:id="rId242" display="https://b2b.merlion.com/products/card/2046286"/>
    <hyperlink ref="A263" r:id="rId243" display="https://b2b.merlion.com/products/card/2046302"/>
    <hyperlink ref="A264" r:id="rId244" display="https://b2b.merlion.com/products/card/1909130"/>
    <hyperlink ref="A265" r:id="rId245" display="https://b2b.merlion.com/products/card/2046634"/>
    <hyperlink ref="A266" r:id="rId246" display="https://b2b.merlion.com/products/card/1450393"/>
    <hyperlink ref="A267" r:id="rId247" display="https://b2b.merlion.com/products/card/2051141"/>
    <hyperlink ref="A268" r:id="rId248" display="https://b2b.merlion.com/products/card/2051144"/>
    <hyperlink ref="A269" r:id="rId249" display="https://b2b.merlion.com/products/card/2051149"/>
    <hyperlink ref="A270" r:id="rId250" display="https://b2b.merlion.com/products/card/2051153"/>
    <hyperlink ref="A271" r:id="rId251" display="https://b2b.merlion.com/products/card/442728"/>
    <hyperlink ref="A272" r:id="rId252" display="https://b2b.merlion.com/products/card/2096140"/>
    <hyperlink ref="A273" r:id="rId253" display="https://b2b.merlion.com/products/card/1998328"/>
    <hyperlink ref="A274" r:id="rId254" display="https://b2b.merlion.com/products/card/2085511"/>
    <hyperlink ref="A275" r:id="rId255" display="https://b2b.merlion.com/products/card/2085512"/>
    <hyperlink ref="A276" r:id="rId256" display="https://b2b.merlion.com/products/card/2009371"/>
    <hyperlink ref="A277" r:id="rId257" display="https://b2b.merlion.com/products/card/2055165"/>
    <hyperlink ref="A278" r:id="rId258" display="https://b2b.merlion.com/products/card/1999698"/>
    <hyperlink ref="A279" r:id="rId259" display="https://b2b.merlion.com/products/card/2096141"/>
    <hyperlink ref="A280" r:id="rId260" display="https://b2b.merlion.com/products/card/1384325"/>
    <hyperlink ref="A281" r:id="rId261" display="https://b2b.merlion.com/products/card/2075995"/>
    <hyperlink ref="A282" r:id="rId262" display="https://b2b.merlion.com/products/card/1986474"/>
    <hyperlink ref="A283" r:id="rId263" display="https://b2b.merlion.com/products/card/1451184"/>
    <hyperlink ref="A284" r:id="rId264" display="https://b2b.merlion.com/products/card/2082811"/>
    <hyperlink ref="A285" r:id="rId265" display="https://b2b.merlion.com/products/card/2082815"/>
    <hyperlink ref="A286" r:id="rId266" display="https://b2b.merlion.com/products/card/1957329"/>
    <hyperlink ref="A287" r:id="rId267" display="https://b2b.merlion.com/products/card/2082816"/>
    <hyperlink ref="A288" r:id="rId268" display="https://b2b.merlion.com/products/card/2076574"/>
    <hyperlink ref="A289" r:id="rId269" display="https://b2b.merlion.com/products/card/2079696"/>
    <hyperlink ref="A290" r:id="rId270" display="https://b2b.merlion.com/products/card/2079697"/>
    <hyperlink ref="A291" r:id="rId271" display="https://b2b.merlion.com/products/card/2079695"/>
    <hyperlink ref="A292" r:id="rId272" display="https://b2b.merlion.com/products/card/2079699"/>
    <hyperlink ref="A293" r:id="rId273" display="https://b2b.merlion.com/products/card/2084443"/>
    <hyperlink ref="A294" r:id="rId274" display="https://b2b.merlion.com/products/card/1781227"/>
    <hyperlink ref="A295" r:id="rId275" display="https://b2b.merlion.com/products/card/1061197"/>
    <hyperlink ref="A296" r:id="rId276" display="https://b2b.merlion.com/products/card/2047386"/>
    <hyperlink ref="A297" r:id="rId277" display="https://b2b.merlion.com/products/card/2011714"/>
    <hyperlink ref="A298" r:id="rId278" display="https://b2b.merlion.com/products/card/2021644"/>
    <hyperlink ref="A299" r:id="rId279" display="https://b2b.merlion.com/products/card/2048384"/>
    <hyperlink ref="A300" r:id="rId280" display="https://b2b.merlion.com/products/card/2088703"/>
    <hyperlink ref="A301" r:id="rId281" display="https://b2b.merlion.com/products/card/2044098"/>
    <hyperlink ref="A302" r:id="rId282" display="https://b2b.merlion.com/products/card/2052807"/>
    <hyperlink ref="A303" r:id="rId283" display="https://b2b.merlion.com/products/card/1973797"/>
    <hyperlink ref="A304" r:id="rId284" display="https://b2b.merlion.com/products/card/2115425"/>
    <hyperlink ref="A305" r:id="rId285" display="https://b2b.merlion.com/products/card/2103747"/>
    <hyperlink ref="A306" r:id="rId286" display="https://b2b.merlion.com/products/card/405088"/>
    <hyperlink ref="A307" r:id="rId287" display="https://b2b.merlion.com/products/card/1897202"/>
    <hyperlink ref="A308" r:id="rId288" display="https://b2b.merlion.com/products/card/2050671"/>
    <hyperlink ref="A309" r:id="rId289" display="https://b2b.merlion.com/products/card/2050811"/>
    <hyperlink ref="A310" r:id="rId290" display="https://b2b.merlion.com/products/card/2010766"/>
    <hyperlink ref="A311" r:id="rId291" display="https://b2b.merlion.com/products/card/2010769"/>
    <hyperlink ref="A312" r:id="rId292" display="https://b2b.merlion.com/products/card/2010774"/>
    <hyperlink ref="A313" r:id="rId293" display="https://b2b.merlion.com/products/card/1911236"/>
    <hyperlink ref="A314" r:id="rId294" display="https://b2b.merlion.com/products/card/1123715"/>
    <hyperlink ref="A315" r:id="rId295" display="https://b2b.merlion.com/products/card/2053095"/>
    <hyperlink ref="A316" r:id="rId296" display="https://b2b.merlion.com/products/card/2062643"/>
    <hyperlink ref="A317" r:id="rId297" display="https://b2b.merlion.com/products/card/2062640"/>
    <hyperlink ref="A318" r:id="rId298" display="https://b2b.merlion.com/products/card/1998071"/>
    <hyperlink ref="A319" r:id="rId299" display="https://b2b.merlion.com/products/card/1998092"/>
    <hyperlink ref="A320" r:id="rId300" display="https://b2b.merlion.com/products/card/1998093"/>
    <hyperlink ref="A321" r:id="rId301" display="https://b2b.merlion.com/products/card/1998094"/>
    <hyperlink ref="A322" r:id="rId302" display="https://b2b.merlion.com/products/card/1998096"/>
    <hyperlink ref="A323" r:id="rId303" display="https://b2b.merlion.com/products/card/1998102"/>
    <hyperlink ref="A324" r:id="rId304" display="https://b2b.merlion.com/products/card/1998086"/>
    <hyperlink ref="A325" r:id="rId305" display="https://b2b.merlion.com/products/card/1868503"/>
    <hyperlink ref="A326" r:id="rId306" display="https://b2b.merlion.com/products/card/1868510"/>
    <hyperlink ref="A327" r:id="rId307" display="https://b2b.merlion.com/products/card/1868519"/>
    <hyperlink ref="A328" r:id="rId308" display="https://b2b.merlion.com/products/card/1868531"/>
    <hyperlink ref="A329" r:id="rId309" display="https://b2b.merlion.com/products/card/1868548"/>
    <hyperlink ref="A330" r:id="rId310" display="https://b2b.merlion.com/products/card/2066066"/>
    <hyperlink ref="A331" r:id="rId311" display="https://b2b.merlion.com/products/card/2060152"/>
    <hyperlink ref="A332" r:id="rId312" display="https://b2b.merlion.com/products/card/2060149"/>
    <hyperlink ref="A333" r:id="rId313" display="https://b2b.merlion.com/products/card/1387689"/>
    <hyperlink ref="A334" r:id="rId314" display="https://b2b.merlion.com/products/card/1919558"/>
    <hyperlink ref="A335" r:id="rId315" display="https://b2b.merlion.com/products/card/2060157"/>
    <hyperlink ref="A336" r:id="rId316" display="https://b2b.merlion.com/products/card/2066061"/>
    <hyperlink ref="A337" r:id="rId317" display="https://b2b.merlion.com/products/card/2066063"/>
    <hyperlink ref="A338" r:id="rId318" display="https://b2b.merlion.com/products/card/2060155"/>
    <hyperlink ref="A339" r:id="rId319" display="https://b2b.merlion.com/products/card/2060156"/>
    <hyperlink ref="A340" r:id="rId320" display="https://b2b.merlion.com/products/card/2060158"/>
    <hyperlink ref="A341" r:id="rId321" display="https://b2b.merlion.com/products/card/2060159"/>
    <hyperlink ref="A342" r:id="rId322" display="https://b2b.merlion.com/products/card/1979773"/>
    <hyperlink ref="A343" r:id="rId323" display="https://b2b.merlion.com/products/card/1979774"/>
    <hyperlink ref="A344" r:id="rId324" display="https://b2b.merlion.com/products/card/480509"/>
    <hyperlink ref="A345" r:id="rId325" display="https://b2b.merlion.com/products/card/482447"/>
    <hyperlink ref="A346" r:id="rId326" display="https://b2b.merlion.com/products/card/2078143"/>
    <hyperlink ref="A347" r:id="rId327" display="https://b2b.merlion.com/products/card/1440904"/>
    <hyperlink ref="A348" r:id="rId328" display="https://b2b.merlion.com/products/card/1182844"/>
    <hyperlink ref="A349" r:id="rId329" display="https://b2b.merlion.com/products/card/2007764"/>
    <hyperlink ref="A350" r:id="rId330" display="https://b2b.merlion.com/products/card/2062049"/>
    <hyperlink ref="A351" r:id="rId331" display="https://b2b.merlion.com/products/card/2064687"/>
    <hyperlink ref="A352" r:id="rId332" display="https://b2b.merlion.com/products/card/2014818"/>
    <hyperlink ref="A353" r:id="rId333" display="https://b2b.merlion.com/products/card/2014819"/>
    <hyperlink ref="A354" r:id="rId334" display="https://b2b.merlion.com/products/card/1972452"/>
    <hyperlink ref="A355" r:id="rId335" display="https://b2b.merlion.com/products/card/1179215"/>
    <hyperlink ref="A356" r:id="rId336" display="https://b2b.merlion.com/products/card/2050901"/>
    <hyperlink ref="A357" r:id="rId337" display="https://b2b.merlion.com/products/card/2050904"/>
    <hyperlink ref="A358" r:id="rId338" display="https://b2b.merlion.com/products/card/2050903"/>
    <hyperlink ref="A359" r:id="rId339" display="https://b2b.merlion.com/products/card/2024412"/>
    <hyperlink ref="A360" r:id="rId340" display="https://b2b.merlion.com/products/card/2052706"/>
    <hyperlink ref="A361" r:id="rId341" display="https://b2b.merlion.com/products/card/1422651"/>
    <hyperlink ref="A362" r:id="rId342" display="https://b2b.merlion.com/products/card/2015487"/>
    <hyperlink ref="A363" r:id="rId343" display="https://b2b.merlion.com/products/card/2015488"/>
    <hyperlink ref="A364" r:id="rId344" display="https://b2b.merlion.com/products/card/326506"/>
    <hyperlink ref="A365" r:id="rId345" display="https://b2b.merlion.com/products/card/2056693"/>
    <hyperlink ref="A366" r:id="rId346" display="https://b2b.merlion.com/products/card/2056697"/>
    <hyperlink ref="A367" r:id="rId347" display="https://b2b.merlion.com/products/card/2054423"/>
    <hyperlink ref="A368" r:id="rId348" display="https://b2b.merlion.com/products/card/2054425"/>
    <hyperlink ref="A369" r:id="rId349" display="https://b2b.merlion.com/products/card/1927480"/>
    <hyperlink ref="A370" r:id="rId350" display="https://b2b.merlion.com/products/card/1931197"/>
    <hyperlink ref="A371" r:id="rId351" display="https://b2b.merlion.com/products/card/1931204"/>
    <hyperlink ref="A372" r:id="rId352" display="https://b2b.merlion.com/products/card/1931238"/>
    <hyperlink ref="A373" r:id="rId353" display="https://b2b.merlion.com/products/card/1885810"/>
    <hyperlink ref="A374" r:id="rId354" display="https://b2b.merlion.com/products/card/1976133"/>
    <hyperlink ref="A375" r:id="rId355" display="https://b2b.merlion.com/products/card/1162050"/>
    <hyperlink ref="A376" r:id="rId356" display="https://b2b.merlion.com/products/card/2057682"/>
    <hyperlink ref="A377" r:id="rId357" display="https://b2b.merlion.com/products/card/1989560"/>
    <hyperlink ref="A378" r:id="rId358" display="https://b2b.merlion.com/products/card/1989558"/>
    <hyperlink ref="A379" r:id="rId359" display="https://b2b.merlion.com/products/card/2059059"/>
    <hyperlink ref="A380" r:id="rId360" display="https://b2b.merlion.com/products/card/2051139"/>
    <hyperlink ref="A381" r:id="rId361" display="https://b2b.merlion.com/products/card/2048293"/>
    <hyperlink ref="A382" r:id="rId362" display="https://b2b.merlion.com/products/card/2071625"/>
    <hyperlink ref="A383" r:id="rId363" display="https://b2b.merlion.com/products/card/2074880"/>
    <hyperlink ref="A384" r:id="rId364" display="https://b2b.merlion.com/products/card/2059047"/>
    <hyperlink ref="A385" r:id="rId365" display="https://b2b.merlion.com/products/card/2059377"/>
    <hyperlink ref="A386" r:id="rId366" display="https://b2b.merlion.com/products/card/2071596"/>
    <hyperlink ref="A387" r:id="rId367" display="https://b2b.merlion.com/products/card/2071602"/>
    <hyperlink ref="A388" r:id="rId368" display="https://b2b.merlion.com/products/card/2059266"/>
    <hyperlink ref="A389" r:id="rId369" display="https://b2b.merlion.com/products/card/2044420"/>
    <hyperlink ref="A390" r:id="rId370" display="https://b2b.merlion.com/products/card/2050458"/>
    <hyperlink ref="A391" r:id="rId371" display="https://b2b.merlion.com/products/card/2071365"/>
    <hyperlink ref="A392" r:id="rId372" display="https://b2b.merlion.com/products/card/2044427"/>
    <hyperlink ref="A393" r:id="rId373" display="https://b2b.merlion.com/products/card/2059111"/>
    <hyperlink ref="A394" r:id="rId374" display="https://b2b.merlion.com/products/card/2048264"/>
    <hyperlink ref="A395" r:id="rId375" display="https://b2b.merlion.com/products/card/2072008"/>
    <hyperlink ref="A396" r:id="rId376" display="https://b2b.merlion.com/products/card/2044430"/>
    <hyperlink ref="A397" r:id="rId377" display="https://b2b.merlion.com/products/card/1846465"/>
    <hyperlink ref="A398" r:id="rId378" display="https://b2b.merlion.com/products/card/2005668"/>
    <hyperlink ref="A399" r:id="rId379" display="https://b2b.merlion.com/products/card/1846976"/>
    <hyperlink ref="A400" r:id="rId380" display="https://b2b.merlion.com/products/card/1877654"/>
    <hyperlink ref="A401" r:id="rId381" display="https://b2b.merlion.com/products/card/1829358"/>
    <hyperlink ref="A402" r:id="rId382" display="https://b2b.merlion.com/products/card/1829352"/>
    <hyperlink ref="A403" r:id="rId383" display="https://b2b.merlion.com/products/card/1846466"/>
    <hyperlink ref="A404" r:id="rId384" display="https://b2b.merlion.com/products/card/1829531"/>
    <hyperlink ref="A405" r:id="rId385" display="https://b2b.merlion.com/products/card/1863713"/>
    <hyperlink ref="A406" r:id="rId386" display="https://b2b.merlion.com/products/card/1829353"/>
    <hyperlink ref="A407" r:id="rId387" display="https://b2b.merlion.com/products/card/1913640"/>
    <hyperlink ref="A408" r:id="rId388" display="https://b2b.merlion.com/products/card/1897717"/>
    <hyperlink ref="A409" r:id="rId389" display="https://b2b.merlion.com/products/card/1846615"/>
    <hyperlink ref="A410" r:id="rId390" display="https://b2b.merlion.com/products/card/1863716"/>
    <hyperlink ref="A411" r:id="rId391" display="https://b2b.merlion.com/products/card/2005536"/>
    <hyperlink ref="A412" r:id="rId392" display="https://b2b.merlion.com/products/card/1911851"/>
    <hyperlink ref="A413" r:id="rId393" display="https://b2b.merlion.com/products/card/1911829"/>
    <hyperlink ref="A414" r:id="rId394" display="https://b2b.merlion.com/products/card/2021044"/>
    <hyperlink ref="A415" r:id="rId395" display="https://b2b.merlion.com/products/card/2005588"/>
    <hyperlink ref="A416" r:id="rId396" display="https://b2b.merlion.com/products/card/2021057"/>
    <hyperlink ref="A417" r:id="rId397" display="https://b2b.merlion.com/products/card/2021212"/>
    <hyperlink ref="A418" r:id="rId398" display="https://b2b.merlion.com/products/card/1995473"/>
    <hyperlink ref="A419" r:id="rId399" display="https://b2b.merlion.com/products/card/1846308"/>
    <hyperlink ref="A420" r:id="rId400" display="https://b2b.merlion.com/products/card/1828619"/>
    <hyperlink ref="A421" r:id="rId401" display="https://b2b.merlion.com/products/card/2030493"/>
    <hyperlink ref="A422" r:id="rId402" display="https://b2b.merlion.com/products/card/1828791"/>
    <hyperlink ref="A423" r:id="rId403" display="https://b2b.merlion.com/products/card/2005821"/>
    <hyperlink ref="A424" r:id="rId404" display="https://b2b.merlion.com/products/card/1846080"/>
    <hyperlink ref="A425" r:id="rId405" display="https://b2b.merlion.com/products/card/2005581"/>
    <hyperlink ref="A426" r:id="rId406" display="https://b2b.merlion.com/products/card/1828591"/>
    <hyperlink ref="A427" r:id="rId407" display="https://b2b.merlion.com/products/card/2005819"/>
    <hyperlink ref="A428" r:id="rId408" display="https://b2b.merlion.com/products/card/1863650"/>
    <hyperlink ref="A429" r:id="rId409" display="https://b2b.merlion.com/products/card/1828602"/>
    <hyperlink ref="A430" r:id="rId410" display="https://b2b.merlion.com/products/card/1828254"/>
    <hyperlink ref="A431" r:id="rId411" display="https://b2b.merlion.com/products/card/1863649"/>
    <hyperlink ref="A432" r:id="rId412" display="https://b2b.merlion.com/products/card/1828584"/>
    <hyperlink ref="A433" r:id="rId413" display="https://b2b.merlion.com/products/card/1828355"/>
    <hyperlink ref="A434" r:id="rId414" display="https://b2b.merlion.com/products/card/1828340"/>
    <hyperlink ref="A435" r:id="rId415" display="https://b2b.merlion.com/products/card/1828353"/>
    <hyperlink ref="A436" r:id="rId416" display="https://b2b.merlion.com/products/card/1828258"/>
    <hyperlink ref="A437" r:id="rId417" display="https://b2b.merlion.com/products/card/1846057"/>
    <hyperlink ref="A438" r:id="rId418" display="https://b2b.merlion.com/products/card/1846076"/>
    <hyperlink ref="A439" r:id="rId419" display="https://b2b.merlion.com/products/card/1846075"/>
    <hyperlink ref="A440" r:id="rId420" display="https://b2b.merlion.com/products/card/1846169"/>
    <hyperlink ref="A441" r:id="rId421" display="https://b2b.merlion.com/products/card/1846164"/>
    <hyperlink ref="A442" r:id="rId422" display="https://b2b.merlion.com/products/card/1846163"/>
    <hyperlink ref="A443" r:id="rId423" display="https://b2b.merlion.com/products/card/1846160"/>
    <hyperlink ref="A444" r:id="rId424" display="https://b2b.merlion.com/products/card/1972018"/>
    <hyperlink ref="A445" r:id="rId425" display="https://b2b.merlion.com/products/card/1972028"/>
    <hyperlink ref="A446" r:id="rId426" display="https://b2b.merlion.com/products/card/1972023"/>
    <hyperlink ref="A447" r:id="rId427" display="https://b2b.merlion.com/products/card/1828256"/>
    <hyperlink ref="A448" r:id="rId428" display="https://b2b.merlion.com/products/card/1827490"/>
    <hyperlink ref="A449" r:id="rId429" display="https://b2b.merlion.com/products/card/1827528"/>
    <hyperlink ref="A450" r:id="rId430" display="https://b2b.merlion.com/products/card/1827983"/>
    <hyperlink ref="A451" r:id="rId431" display="https://b2b.merlion.com/products/card/1911770"/>
    <hyperlink ref="A452" r:id="rId432" display="https://b2b.merlion.com/products/card/1911769"/>
    <hyperlink ref="A453" r:id="rId433" display="https://b2b.merlion.com/products/card/1912146"/>
    <hyperlink ref="A454" r:id="rId434" display="https://b2b.merlion.com/products/card/1846158"/>
    <hyperlink ref="A455" r:id="rId435" display="https://b2b.merlion.com/products/card/1846150"/>
    <hyperlink ref="A456" r:id="rId436" display="https://b2b.merlion.com/products/card/1846156"/>
    <hyperlink ref="A457" r:id="rId437" display="https://b2b.merlion.com/products/card/1846155"/>
    <hyperlink ref="A458" r:id="rId438" display="https://b2b.merlion.com/products/card/2005826"/>
    <hyperlink ref="A459" r:id="rId439" display="https://b2b.merlion.com/products/card/2005830"/>
    <hyperlink ref="A460" r:id="rId440" display="https://b2b.merlion.com/products/card/2005837"/>
    <hyperlink ref="A461" r:id="rId441" display="https://b2b.merlion.com/products/card/1971978"/>
    <hyperlink ref="A462" r:id="rId442" display="https://b2b.merlion.com/products/card/2021068"/>
    <hyperlink ref="A463" r:id="rId443" display="https://b2b.merlion.com/products/card/1971987"/>
    <hyperlink ref="A464" r:id="rId444" display="https://b2b.merlion.com/products/card/2005834"/>
    <hyperlink ref="A465" r:id="rId445" display="https://b2b.merlion.com/products/card/1847022"/>
    <hyperlink ref="A466" r:id="rId446" display="https://b2b.merlion.com/products/card/1829389"/>
    <hyperlink ref="A467" r:id="rId447" display="https://b2b.merlion.com/products/card/1863847"/>
    <hyperlink ref="A468" r:id="rId448" display="https://b2b.merlion.com/products/card/1863810"/>
    <hyperlink ref="A469" r:id="rId449" display="https://b2b.merlion.com/products/card/1829411"/>
    <hyperlink ref="A470" r:id="rId450" display="https://b2b.merlion.com/products/card/1829407"/>
    <hyperlink ref="A471" r:id="rId451" display="https://b2b.merlion.com/products/card/1829405"/>
    <hyperlink ref="A472" r:id="rId452" display="https://b2b.merlion.com/products/card/1829406"/>
    <hyperlink ref="A473" r:id="rId453" display="https://b2b.merlion.com/products/card/1829380"/>
    <hyperlink ref="A474" r:id="rId454" display="https://b2b.merlion.com/products/card/1863794"/>
    <hyperlink ref="A475" r:id="rId455" display="https://b2b.merlion.com/products/card/1863791"/>
    <hyperlink ref="A476" r:id="rId456" display="https://b2b.merlion.com/products/card/1828968"/>
    <hyperlink ref="A477" r:id="rId457" display="https://b2b.merlion.com/products/card/1913793"/>
    <hyperlink ref="A478" r:id="rId458" display="https://b2b.merlion.com/products/card/1913792"/>
    <hyperlink ref="A479" r:id="rId459" display="https://b2b.merlion.com/products/card/1913790"/>
    <hyperlink ref="A480" r:id="rId460" display="https://b2b.merlion.com/products/card/1828967"/>
    <hyperlink ref="A481" r:id="rId461" display="https://b2b.merlion.com/products/card/1863786"/>
    <hyperlink ref="A482" r:id="rId462" display="https://b2b.merlion.com/products/card/1828958"/>
    <hyperlink ref="A483" r:id="rId463" display="https://b2b.merlion.com/products/card/1913776"/>
    <hyperlink ref="A484" r:id="rId464" display="https://b2b.merlion.com/products/card/1913774"/>
    <hyperlink ref="A485" r:id="rId465" display="https://b2b.merlion.com/products/card/2005727"/>
    <hyperlink ref="A486" r:id="rId466" display="https://b2b.merlion.com/products/card/2005686"/>
    <hyperlink ref="A487" r:id="rId467" display="https://b2b.merlion.com/products/card/1828928"/>
    <hyperlink ref="A488" r:id="rId468" display="https://b2b.merlion.com/products/card/1863779"/>
    <hyperlink ref="A489" r:id="rId469" display="https://b2b.merlion.com/products/card/1913767"/>
    <hyperlink ref="A490" r:id="rId470" display="https://b2b.merlion.com/products/card/1877566"/>
    <hyperlink ref="A491" r:id="rId471" display="https://b2b.merlion.com/products/card/1828904"/>
    <hyperlink ref="A492" r:id="rId472" display="https://b2b.merlion.com/products/card/1828925"/>
    <hyperlink ref="A493" r:id="rId473" display="https://b2b.merlion.com/products/card/1828879"/>
    <hyperlink ref="A494" r:id="rId474" display="https://b2b.merlion.com/products/card/1828877"/>
    <hyperlink ref="A495" r:id="rId475" display="https://b2b.merlion.com/products/card/2011778"/>
    <hyperlink ref="A496" r:id="rId476" display="https://b2b.merlion.com/products/card/1560511"/>
    <hyperlink ref="A497" r:id="rId477" display="https://b2b.merlion.com/products/card/1393330"/>
    <hyperlink ref="A498" r:id="rId478" display="https://b2b.merlion.com/products/card/1560512"/>
    <hyperlink ref="A499" r:id="rId479" display="https://b2b.merlion.com/products/card/1983161"/>
    <hyperlink ref="A500" r:id="rId480" display="https://b2b.merlion.com/products/card/1983162"/>
    <hyperlink ref="A501" r:id="rId481" display="https://b2b.merlion.com/products/card/1983160"/>
    <hyperlink ref="A502" r:id="rId482" display="https://b2b.merlion.com/products/card/880106"/>
    <hyperlink ref="A503" r:id="rId483" display="https://b2b.merlion.com/products/card/1424165"/>
    <hyperlink ref="A504" r:id="rId484" display="https://b2b.merlion.com/products/card/905973"/>
    <hyperlink ref="A505" r:id="rId485" display="https://b2b.merlion.com/products/card/819891"/>
    <hyperlink ref="A506" r:id="rId486" display="https://b2b.merlion.com/products/card/906073"/>
    <hyperlink ref="A507" r:id="rId487" display="https://b2b.merlion.com/products/card/1161072"/>
    <hyperlink ref="A508" r:id="rId488" display="https://b2b.merlion.com/products/card/2003136"/>
    <hyperlink ref="A509" r:id="rId489" display="https://b2b.merlion.com/products/card/1416066"/>
    <hyperlink ref="A510" r:id="rId490" display="https://b2b.merlion.com/products/card/1161179"/>
    <hyperlink ref="A511" r:id="rId491" display="https://b2b.merlion.com/products/card/1922723"/>
    <hyperlink ref="A512" r:id="rId492" display="https://b2b.merlion.com/products/card/1922734"/>
    <hyperlink ref="A513" r:id="rId493" display="https://b2b.merlion.com/products/card/1922727"/>
    <hyperlink ref="A514" r:id="rId494" display="https://b2b.merlion.com/products/card/1922749"/>
    <hyperlink ref="A515" r:id="rId495" display="https://b2b.merlion.com/products/card/1139600"/>
    <hyperlink ref="A516" r:id="rId496" display="https://b2b.merlion.com/products/card/1501151"/>
    <hyperlink ref="A517" r:id="rId497" display="https://b2b.merlion.com/products/card/1922700"/>
    <hyperlink ref="A518" r:id="rId498" display="https://b2b.merlion.com/products/card/1504008"/>
    <hyperlink ref="A519" r:id="rId499" display="https://b2b.merlion.com/products/card/1501188"/>
    <hyperlink ref="A520" r:id="rId500" display="https://b2b.merlion.com/products/card/350551"/>
    <hyperlink ref="A521" r:id="rId501" display="https://b2b.merlion.com/products/card/350552"/>
    <hyperlink ref="A522" r:id="rId502" display="https://b2b.merlion.com/products/card/1942808"/>
    <hyperlink ref="A523" r:id="rId503" display="https://b2b.merlion.com/products/card/2003763"/>
    <hyperlink ref="A524" r:id="rId504" display="https://b2b.merlion.com/products/card/1928801"/>
    <hyperlink ref="A525" r:id="rId505" display="https://b2b.merlion.com/products/card/1098376"/>
    <hyperlink ref="A526" r:id="rId506" display="https://b2b.merlion.com/products/card/2035557"/>
    <hyperlink ref="A527" r:id="rId507" display="https://b2b.merlion.com/products/card/1690619"/>
    <hyperlink ref="A528" r:id="rId508" display="https://b2b.merlion.com/products/card/1787694"/>
    <hyperlink ref="A529" r:id="rId509" display="https://b2b.merlion.com/products/card/1787683"/>
    <hyperlink ref="A530" r:id="rId510" display="https://b2b.merlion.com/products/card/1843971"/>
    <hyperlink ref="A531" r:id="rId511" display="https://b2b.merlion.com/products/card/2032150"/>
    <hyperlink ref="A532" r:id="rId512" display="https://b2b.merlion.com/products/card/2026842"/>
    <hyperlink ref="A533" r:id="rId513" display="https://b2b.merlion.com/products/card/2012332"/>
    <hyperlink ref="A534" r:id="rId514" display="https://b2b.merlion.com/products/card/1964180"/>
    <hyperlink ref="A535" r:id="rId515" display="https://b2b.merlion.com/products/card/1780848"/>
    <hyperlink ref="A536" r:id="rId516" display="https://b2b.merlion.com/products/card/2058234"/>
    <hyperlink ref="A537" r:id="rId517" display="https://b2b.merlion.com/products/card/2024535"/>
    <hyperlink ref="A538" r:id="rId518" display="https://b2b.merlion.com/products/card/2024541"/>
    <hyperlink ref="A539" r:id="rId519" display="https://b2b.merlion.com/products/card/2024544"/>
    <hyperlink ref="A540" r:id="rId520" display="https://b2b.merlion.com/products/card/1911031"/>
    <hyperlink ref="A541" r:id="rId521" display="https://b2b.merlion.com/products/card/2017989"/>
    <hyperlink ref="A542" r:id="rId522" display="https://b2b.merlion.com/products/card/1981180"/>
    <hyperlink ref="A543" r:id="rId523" display="https://b2b.merlion.com/products/card/1981178"/>
    <hyperlink ref="A544" r:id="rId524" display="https://b2b.merlion.com/products/card/1981179"/>
    <hyperlink ref="A545" r:id="rId525" display="https://b2b.merlion.com/products/card/2005815"/>
    <hyperlink ref="A546" r:id="rId526" display="https://b2b.merlion.com/products/card/1984301"/>
    <hyperlink ref="A547" r:id="rId527" display="https://b2b.merlion.com/products/card/1984291"/>
    <hyperlink ref="A548" r:id="rId528" display="https://b2b.merlion.com/products/card/2029285"/>
    <hyperlink ref="A549" r:id="rId529" display="https://b2b.merlion.com/products/card/2055443"/>
    <hyperlink ref="A550" r:id="rId530" display="https://b2b.merlion.com/products/card/1984295"/>
    <hyperlink ref="A551" r:id="rId531" display="https://b2b.merlion.com/products/card/2002628"/>
    <hyperlink ref="A552" r:id="rId532" display="https://b2b.merlion.com/products/card/1999413"/>
    <hyperlink ref="A553" r:id="rId533" display="https://b2b.merlion.com/products/card/1917886"/>
    <hyperlink ref="A554" r:id="rId534" display="https://b2b.merlion.com/products/card/1999410"/>
    <hyperlink ref="A555" r:id="rId535" display="https://b2b.merlion.com/products/card/2022824"/>
    <hyperlink ref="A556" r:id="rId536" display="https://b2b.merlion.com/products/card/1563531"/>
    <hyperlink ref="A557" r:id="rId537" display="https://b2b.merlion.com/products/card/1922463"/>
    <hyperlink ref="A558" r:id="rId538" display="https://b2b.merlion.com/products/card/1922417"/>
    <hyperlink ref="A559" r:id="rId539" display="https://b2b.merlion.com/products/card/1922410"/>
    <hyperlink ref="A560" r:id="rId540" display="https://b2b.merlion.com/products/card/1922416"/>
    <hyperlink ref="A561" r:id="rId541" display="https://b2b.merlion.com/products/card/1922458"/>
    <hyperlink ref="A562" r:id="rId542" display="https://b2b.merlion.com/products/card/1070206"/>
    <hyperlink ref="A563" r:id="rId543" display="https://b2b.merlion.com/products/card/441633"/>
    <hyperlink ref="A564" r:id="rId544" display="https://b2b.merlion.com/products/card/441627"/>
    <hyperlink ref="A565" r:id="rId545" display="https://b2b.merlion.com/products/card/430405"/>
    <hyperlink ref="A566" r:id="rId546" display="https://b2b.merlion.com/products/card/441586"/>
    <hyperlink ref="A567" r:id="rId547" display="https://b2b.merlion.com/products/card/441655"/>
    <hyperlink ref="A568" r:id="rId548" display="https://b2b.merlion.com/products/card/441663"/>
    <hyperlink ref="A569" r:id="rId549" display="https://b2b.merlion.com/products/card/1995548"/>
    <hyperlink ref="A570" r:id="rId550" display="https://b2b.merlion.com/products/card/2022323"/>
    <hyperlink ref="A571" r:id="rId551" display="https://b2b.merlion.com/products/card/2053737"/>
    <hyperlink ref="A572" r:id="rId552" display="https://b2b.merlion.com/products/card/2003259"/>
    <hyperlink ref="A573" r:id="rId553" display="https://b2b.merlion.com/products/card/2003262"/>
    <hyperlink ref="A574" r:id="rId554" display="https://b2b.merlion.com/products/card/2049209"/>
    <hyperlink ref="A575" r:id="rId555" display="https://b2b.merlion.com/products/card/391782"/>
    <hyperlink ref="A576" r:id="rId556" display="https://b2b.merlion.com/products/card/1420446"/>
    <hyperlink ref="A577" r:id="rId557" display="https://b2b.merlion.com/products/card/1610287"/>
    <hyperlink ref="A578" r:id="rId558" display="https://b2b.merlion.com/products/card/1469178"/>
    <hyperlink ref="A579" r:id="rId559" display="https://b2b.merlion.com/products/card/1091964"/>
    <hyperlink ref="A580" r:id="rId560" display="https://b2b.merlion.com/products/card/1469115"/>
    <hyperlink ref="A581" r:id="rId561" display="https://b2b.merlion.com/products/card/1469180"/>
    <hyperlink ref="A582" r:id="rId562" display="https://b2b.merlion.com/products/card/1469181"/>
    <hyperlink ref="A583" r:id="rId563" display="https://b2b.merlion.com/products/card/2057596"/>
    <hyperlink ref="A584" r:id="rId564" display="https://b2b.merlion.com/products/card/1387307"/>
    <hyperlink ref="A585" r:id="rId565" display="https://b2b.merlion.com/products/card/1809125"/>
    <hyperlink ref="A586" r:id="rId566" display="https://b2b.merlion.com/products/card/1809120"/>
    <hyperlink ref="A587" r:id="rId567" display="https://b2b.merlion.com/products/card/1888935"/>
    <hyperlink ref="A588" r:id="rId568" display="https://b2b.merlion.com/products/card/1458535"/>
    <hyperlink ref="A589" r:id="rId569" display="https://b2b.merlion.com/products/card/1809130"/>
    <hyperlink ref="A590" r:id="rId570" display="https://b2b.merlion.com/products/card/1887946"/>
    <hyperlink ref="A591" r:id="rId571" display="https://b2b.merlion.com/products/card/1660751"/>
    <hyperlink ref="A592" r:id="rId572" display="https://b2b.merlion.com/products/card/1660795"/>
    <hyperlink ref="A593" r:id="rId573" display="https://b2b.merlion.com/products/card/1896143"/>
    <hyperlink ref="A594" r:id="rId574" display="https://b2b.merlion.com/products/card/1896145"/>
    <hyperlink ref="A595" r:id="rId575" display="https://b2b.merlion.com/products/card/1896001"/>
    <hyperlink ref="A596" r:id="rId576" display="https://b2b.merlion.com/products/card/1896141"/>
    <hyperlink ref="A597" r:id="rId577" display="https://b2b.merlion.com/products/card/1770962"/>
    <hyperlink ref="A598" r:id="rId578" display="https://b2b.merlion.com/products/card/1660797"/>
    <hyperlink ref="A599" r:id="rId579" display="https://b2b.merlion.com/products/card/1896002"/>
    <hyperlink ref="A600" r:id="rId580" display="https://b2b.merlion.com/products/card/1896101"/>
    <hyperlink ref="A601" r:id="rId581" display="https://b2b.merlion.com/products/card/1660794"/>
    <hyperlink ref="A602" r:id="rId582" display="https://b2b.merlion.com/products/card/1896009"/>
    <hyperlink ref="A603" r:id="rId583" display="https://b2b.merlion.com/products/card/1770958"/>
    <hyperlink ref="A604" r:id="rId584" display="https://b2b.merlion.com/products/card/1770963"/>
    <hyperlink ref="A605" r:id="rId585" display="https://b2b.merlion.com/products/card/1770947"/>
    <hyperlink ref="A606" r:id="rId586" display="https://b2b.merlion.com/products/card/2021466"/>
    <hyperlink ref="A607" r:id="rId587" display="https://b2b.merlion.com/products/card/1903255"/>
    <hyperlink ref="A608" r:id="rId588" display="https://b2b.merlion.com/products/card/2020542"/>
    <hyperlink ref="A609" r:id="rId589" display="https://b2b.merlion.com/products/card/1886788"/>
    <hyperlink ref="A610" r:id="rId590" display="https://b2b.merlion.com/products/card/2021494"/>
    <hyperlink ref="A611" r:id="rId591" display="https://b2b.merlion.com/products/card/1913017"/>
    <hyperlink ref="A612" r:id="rId592" display="https://b2b.merlion.com/products/card/1977384"/>
    <hyperlink ref="A613" r:id="rId593" display="https://b2b.merlion.com/products/card/2021367"/>
    <hyperlink ref="A614" r:id="rId594" display="https://b2b.merlion.com/products/card/1593822"/>
    <hyperlink ref="A615" r:id="rId595" display="https://b2b.merlion.com/products/card/2045557"/>
    <hyperlink ref="A616" r:id="rId596" display="https://b2b.merlion.com/products/card/1964071"/>
    <hyperlink ref="A617" r:id="rId597" display="https://b2b.merlion.com/products/card/2058605"/>
    <hyperlink ref="A618" r:id="rId598" display="https://b2b.merlion.com/products/card/1971405"/>
    <hyperlink ref="A619" r:id="rId599" display="https://b2b.merlion.com/products/card/2011086"/>
    <hyperlink ref="A620" r:id="rId600" display="https://b2b.merlion.com/products/card/1796915"/>
    <hyperlink ref="A621" r:id="rId601" display="https://b2b.merlion.com/products/card/1149862"/>
    <hyperlink ref="A622" r:id="rId602" display="https://b2b.merlion.com/products/card/1466306"/>
    <hyperlink ref="A623" r:id="rId603" display="https://b2b.merlion.com/products/card/1141962"/>
    <hyperlink ref="A624" r:id="rId604" display="https://b2b.merlion.com/products/card/744202"/>
    <hyperlink ref="A625" r:id="rId605" display="https://b2b.merlion.com/products/card/1994293"/>
    <hyperlink ref="A626" r:id="rId606" display="https://b2b.merlion.com/products/card/1149868"/>
    <hyperlink ref="A627" r:id="rId607" display="https://b2b.merlion.com/products/card/1386581"/>
    <hyperlink ref="A628" r:id="rId608" display="https://b2b.merlion.com/products/card/1368994"/>
    <hyperlink ref="A629" r:id="rId609" display="https://b2b.merlion.com/products/card/2097018"/>
    <hyperlink ref="A630" r:id="rId610" display="https://b2b.merlion.com/products/card/2060186"/>
    <hyperlink ref="A631" r:id="rId611" display="https://b2b.merlion.com/products/card/2058819"/>
    <hyperlink ref="A632" r:id="rId612" display="https://b2b.merlion.com/products/card/2026832"/>
    <hyperlink ref="A633" r:id="rId613" display="https://b2b.merlion.com/products/card/2058814"/>
    <hyperlink ref="A634" r:id="rId614" display="https://b2b.merlion.com/products/card/2023398"/>
    <hyperlink ref="A635" r:id="rId615" display="https://b2b.merlion.com/products/card/2062189"/>
    <hyperlink ref="A636" r:id="rId616" display="https://b2b.merlion.com/products/card/2019743"/>
    <hyperlink ref="A637" r:id="rId617" display="https://b2b.merlion.com/products/card/2019728"/>
    <hyperlink ref="A638" r:id="rId618" display="https://b2b.merlion.com/products/card/2016034"/>
    <hyperlink ref="A639" r:id="rId619" display="https://b2b.merlion.com/products/card/1191398"/>
    <hyperlink ref="A640" r:id="rId620" display="https://b2b.merlion.com/products/card/1191397"/>
    <hyperlink ref="A641" r:id="rId621" display="https://b2b.merlion.com/products/card/1191282"/>
    <hyperlink ref="A642" r:id="rId622" display="https://b2b.merlion.com/products/card/344481"/>
    <hyperlink ref="A643" r:id="rId623" display="https://b2b.merlion.com/products/card/572269"/>
    <hyperlink ref="A644" r:id="rId624" display="https://b2b.merlion.com/products/card/731687"/>
    <hyperlink ref="A645" r:id="rId625" display="https://b2b.merlion.com/products/card/1174441"/>
    <hyperlink ref="A646" r:id="rId626" display="https://b2b.merlion.com/products/card/2024273"/>
    <hyperlink ref="A647" r:id="rId627" display="https://b2b.merlion.com/products/card/1194341"/>
    <hyperlink ref="A648" r:id="rId628" display="https://b2b.merlion.com/products/card/1160277"/>
    <hyperlink ref="A649" r:id="rId629" display="https://b2b.merlion.com/products/card/1160280"/>
    <hyperlink ref="A650" r:id="rId630" display="https://b2b.merlion.com/products/card/774879"/>
    <hyperlink ref="A651" r:id="rId631" display="https://b2b.merlion.com/products/card/774878"/>
    <hyperlink ref="A652" r:id="rId632" display="https://b2b.merlion.com/products/card/774877"/>
    <hyperlink ref="A653" r:id="rId633" display="https://b2b.merlion.com/products/card/1896666"/>
    <hyperlink ref="A654" r:id="rId634" display="https://b2b.merlion.com/products/card/1896656"/>
    <hyperlink ref="A655" r:id="rId635" display="https://b2b.merlion.com/products/card/1118326"/>
    <hyperlink ref="A656" r:id="rId636" display="https://b2b.merlion.com/products/card/1968140"/>
    <hyperlink ref="A657" r:id="rId637" display="https://b2b.merlion.com/products/card/680727"/>
    <hyperlink ref="A658" r:id="rId638" display="https://b2b.merlion.com/products/card/680726"/>
    <hyperlink ref="A659" r:id="rId639" display="https://b2b.merlion.com/products/card/680555"/>
    <hyperlink ref="A660" r:id="rId640" display="https://b2b.merlion.com/products/card/1217199"/>
    <hyperlink ref="A661" r:id="rId641" display="https://b2b.merlion.com/products/card/1217206"/>
    <hyperlink ref="A662" r:id="rId642" display="https://b2b.merlion.com/products/card/1375293"/>
    <hyperlink ref="A663" r:id="rId643" display="https://b2b.merlion.com/products/card/1473479"/>
    <hyperlink ref="A664" r:id="rId644" display="https://b2b.merlion.com/products/card/2047222"/>
    <hyperlink ref="A665" r:id="rId645" display="https://b2b.merlion.com/products/card/1904193"/>
    <hyperlink ref="A666" r:id="rId646" display="https://b2b.merlion.com/products/card/2034655"/>
    <hyperlink ref="A667" r:id="rId647" display="https://b2b.merlion.com/products/card/2055997"/>
    <hyperlink ref="A668" r:id="rId648" display="https://b2b.merlion.com/products/card/2060534"/>
    <hyperlink ref="A669" r:id="rId649" display="https://b2b.merlion.com/products/card/2036213"/>
    <hyperlink ref="A670" r:id="rId650" display="https://b2b.merlion.com/products/card/1193181"/>
    <hyperlink ref="A671" r:id="rId651" display="https://b2b.merlion.com/products/card/1375758"/>
    <hyperlink ref="A672" r:id="rId652" display="https://b2b.merlion.com/products/card/1195246"/>
    <hyperlink ref="A673" r:id="rId653" display="https://b2b.merlion.com/products/card/1696835"/>
    <hyperlink ref="A674" r:id="rId654" display="https://b2b.merlion.com/products/card/1726402"/>
    <hyperlink ref="A675" r:id="rId655" display="https://b2b.merlion.com/products/card/1941411"/>
    <hyperlink ref="A676" r:id="rId656" display="https://b2b.merlion.com/products/card/1195142"/>
    <hyperlink ref="A677" r:id="rId657" display="https://b2b.merlion.com/products/card/1941929"/>
    <hyperlink ref="A678" r:id="rId658" display="https://b2b.merlion.com/products/card/1987588"/>
    <hyperlink ref="A679" r:id="rId659" display="https://b2b.merlion.com/products/card/1435247"/>
    <hyperlink ref="A680" r:id="rId660" display="https://b2b.merlion.com/products/card/2035300"/>
    <hyperlink ref="A681" r:id="rId661" display="https://b2b.merlion.com/products/card/1897115"/>
    <hyperlink ref="A682" r:id="rId662" display="https://b2b.merlion.com/products/card/1897116"/>
    <hyperlink ref="A683" r:id="rId663" display="https://b2b.merlion.com/products/card/2028086"/>
    <hyperlink ref="A684" r:id="rId664" display="https://b2b.merlion.com/products/card/1855435"/>
    <hyperlink ref="A685" r:id="rId665" display="https://b2b.merlion.com/products/card/1938372"/>
    <hyperlink ref="A686" r:id="rId666" display="https://b2b.merlion.com/products/card/1422216"/>
    <hyperlink ref="A687" r:id="rId667" display="https://b2b.merlion.com/products/card/1422215"/>
    <hyperlink ref="A688" r:id="rId668" display="https://b2b.merlion.com/products/card/1720594"/>
    <hyperlink ref="A689" r:id="rId669" display="https://b2b.merlion.com/products/card/1724004"/>
    <hyperlink ref="A690" r:id="rId670" display="https://b2b.merlion.com/products/card/1682572"/>
    <hyperlink ref="A691" r:id="rId671" display="https://b2b.merlion.com/products/card/2014120"/>
    <hyperlink ref="A692" r:id="rId672" display="https://b2b.merlion.com/products/card/2014123"/>
    <hyperlink ref="A693" r:id="rId673" display="https://b2b.merlion.com/products/card/2014146"/>
    <hyperlink ref="A694" r:id="rId674" display="https://b2b.merlion.com/products/card/2014151"/>
    <hyperlink ref="A695" r:id="rId675" display="https://b2b.merlion.com/products/card/2032496"/>
    <hyperlink ref="A696" r:id="rId676" display="https://b2b.merlion.com/products/card/2033357"/>
    <hyperlink ref="A697" r:id="rId677" display="https://b2b.merlion.com/products/card/2043390"/>
    <hyperlink ref="A698" r:id="rId678" display="https://b2b.merlion.com/products/card/2054279"/>
    <hyperlink ref="A699" r:id="rId679" display="https://b2b.merlion.com/products/card/2021571"/>
    <hyperlink ref="A700" r:id="rId680" display="https://b2b.merlion.com/products/card/1900376"/>
    <hyperlink ref="A701" r:id="rId681" display="https://b2b.merlion.com/products/card/478615"/>
    <hyperlink ref="A702" r:id="rId682" display="https://b2b.merlion.com/products/card/2046639"/>
    <hyperlink ref="A703" r:id="rId683" display="https://b2b.merlion.com/products/card/1878728"/>
    <hyperlink ref="A704" r:id="rId684" display="https://b2b.merlion.com/products/card/1882822"/>
    <hyperlink ref="A705" r:id="rId685" display="https://b2b.merlion.com/products/card/1935492"/>
    <hyperlink ref="A706" r:id="rId686" display="https://b2b.merlion.com/products/card/1887238"/>
    <hyperlink ref="A707" r:id="rId687" display="https://b2b.merlion.com/products/card/1794903"/>
    <hyperlink ref="A708" r:id="rId688" display="https://b2b.merlion.com/products/card/1897266"/>
    <hyperlink ref="A709" r:id="rId689" display="https://b2b.merlion.com/products/card/778965"/>
    <hyperlink ref="A710" r:id="rId690" display="https://b2b.merlion.com/products/card/1848167"/>
    <hyperlink ref="A711" r:id="rId691" display="https://b2b.merlion.com/products/card/1835407"/>
    <hyperlink ref="A712" r:id="rId692" display="https://b2b.merlion.com/products/card/1835410"/>
    <hyperlink ref="A713" r:id="rId693" display="https://b2b.merlion.com/products/card/1835406"/>
    <hyperlink ref="A714" r:id="rId694" display="https://b2b.merlion.com/products/card/1835412"/>
    <hyperlink ref="A715" r:id="rId695" display="https://b2b.merlion.com/products/card/1915500"/>
    <hyperlink ref="A716" r:id="rId696" display="https://b2b.merlion.com/products/card/1122108"/>
    <hyperlink ref="A717" r:id="rId697" display="https://b2b.merlion.com/products/card/1122080"/>
    <hyperlink ref="A718" r:id="rId698" display="https://b2b.merlion.com/products/card/1770838"/>
    <hyperlink ref="A719" r:id="rId699" display="https://b2b.merlion.com/products/card/787875"/>
    <hyperlink ref="A720" r:id="rId700" display="https://b2b.merlion.com/products/card/1032255"/>
    <hyperlink ref="A721" r:id="rId701" display="https://b2b.merlion.com/products/card/1032258"/>
    <hyperlink ref="A722" r:id="rId702" display="https://b2b.merlion.com/products/card/292241"/>
    <hyperlink ref="A723" r:id="rId703" display="https://b2b.merlion.com/products/card/1908892"/>
    <hyperlink ref="A724" r:id="rId704" display="https://b2b.merlion.com/products/card/2054131"/>
    <hyperlink ref="A725" r:id="rId705" display="https://b2b.merlion.com/products/card/1191625"/>
    <hyperlink ref="A726" r:id="rId706" display="https://b2b.merlion.com/products/card/1740431"/>
    <hyperlink ref="A727" r:id="rId707" display="https://b2b.merlion.com/products/card/2009869"/>
    <hyperlink ref="A728" r:id="rId708" display="https://b2b.merlion.com/products/card/2054147"/>
    <hyperlink ref="A729" r:id="rId709" display="https://b2b.merlion.com/products/card/1792753"/>
    <hyperlink ref="A730" r:id="rId710" display="https://b2b.merlion.com/products/card/1475914"/>
    <hyperlink ref="A731" r:id="rId711" display="https://b2b.merlion.com/products/card/1103704"/>
    <hyperlink ref="A732" r:id="rId712" display="https://b2b.merlion.com/products/card/1471159"/>
    <hyperlink ref="A733" r:id="rId713" display="https://b2b.merlion.com/products/card/849944"/>
    <hyperlink ref="A734" r:id="rId714" display="https://b2b.merlion.com/products/card/1495572"/>
    <hyperlink ref="A735" r:id="rId715" display="https://b2b.merlion.com/products/card/2067595"/>
    <hyperlink ref="A736" r:id="rId716" display="https://b2b.merlion.com/products/card/1806780"/>
    <hyperlink ref="A737" r:id="rId717" display="https://b2b.merlion.com/products/card/2057275"/>
    <hyperlink ref="A738" r:id="rId718" display="https://b2b.merlion.com/products/card/2054119"/>
    <hyperlink ref="A739" r:id="rId719" display="https://b2b.merlion.com/products/card/1838554"/>
    <hyperlink ref="A740" r:id="rId720" display="https://b2b.merlion.com/products/card/1985921"/>
    <hyperlink ref="A741" r:id="rId721" display="https://b2b.merlion.com/products/card/2067646"/>
    <hyperlink ref="A742" r:id="rId722" display="https://b2b.merlion.com/products/card/2067648"/>
    <hyperlink ref="A743" r:id="rId723" display="https://b2b.merlion.com/products/card/1981327"/>
    <hyperlink ref="A744" r:id="rId724" display="https://b2b.merlion.com/products/card/1207227"/>
    <hyperlink ref="A745" r:id="rId725" display="https://b2b.merlion.com/products/card/1401294"/>
    <hyperlink ref="A746" r:id="rId726" display="https://b2b.merlion.com/products/card/1401295"/>
    <hyperlink ref="A747" r:id="rId727" display="https://b2b.merlion.com/products/card/1397040"/>
    <hyperlink ref="A748" r:id="rId728" display="https://b2b.merlion.com/products/card/1143263"/>
    <hyperlink ref="A749" r:id="rId729" display="https://b2b.merlion.com/products/card/1401289"/>
    <hyperlink ref="A750" r:id="rId730" display="https://b2b.merlion.com/products/card/1397042"/>
    <hyperlink ref="A751" r:id="rId731" display="https://b2b.merlion.com/products/card/1396656"/>
    <hyperlink ref="A752" r:id="rId732" display="https://b2b.merlion.com/products/card/1359472"/>
    <hyperlink ref="A753" r:id="rId733" display="https://b2b.merlion.com/products/card/1401301"/>
    <hyperlink ref="A754" r:id="rId734" display="https://b2b.merlion.com/products/card/2012808"/>
    <hyperlink ref="A755" r:id="rId735" display="https://b2b.merlion.com/products/card/2014044"/>
    <hyperlink ref="A756" r:id="rId736" display="https://b2b.merlion.com/products/card/2014039"/>
    <hyperlink ref="A757" r:id="rId737" display="https://b2b.merlion.com/products/card/2019533"/>
    <hyperlink ref="A758" r:id="rId738" display="https://b2b.merlion.com/products/card/2014061"/>
    <hyperlink ref="A759" r:id="rId739" display="https://b2b.merlion.com/products/card/2019542"/>
    <hyperlink ref="A760" r:id="rId740" display="https://b2b.merlion.com/products/card/2014063"/>
    <hyperlink ref="A761" r:id="rId741" display="https://b2b.merlion.com/products/card/1445745"/>
    <hyperlink ref="A762" r:id="rId742" display="https://b2b.merlion.com/products/card/1997681"/>
    <hyperlink ref="A763" r:id="rId743" display="https://b2b.merlion.com/products/card/1447016"/>
    <hyperlink ref="A764" r:id="rId744" display="https://b2b.merlion.com/products/card/1447002"/>
    <hyperlink ref="A765" r:id="rId745" display="https://b2b.merlion.com/products/card/1997637"/>
    <hyperlink ref="A766" r:id="rId746" display="https://b2b.merlion.com/products/card/1447010"/>
    <hyperlink ref="A767" r:id="rId747" display="https://b2b.merlion.com/products/card/1447084"/>
    <hyperlink ref="A768" r:id="rId748" display="https://b2b.merlion.com/products/card/2022715"/>
    <hyperlink ref="A769" r:id="rId749" display="https://b2b.merlion.com/products/card/2057959"/>
    <hyperlink ref="A770" r:id="rId750" display="https://b2b.merlion.com/products/card/2067867"/>
    <hyperlink ref="A771" r:id="rId751" display="https://b2b.merlion.com/products/card/1898023"/>
    <hyperlink ref="A772" r:id="rId752" display="https://b2b.merlion.com/products/card/1977193"/>
    <hyperlink ref="A773" r:id="rId753" display="https://b2b.merlion.com/products/card/1893227"/>
    <hyperlink ref="A774" r:id="rId754" display="https://b2b.merlion.com/products/card/1970110"/>
    <hyperlink ref="A775" r:id="rId755" display="https://b2b.merlion.com/products/card/1899338"/>
    <hyperlink ref="A776" r:id="rId756" display="https://b2b.merlion.com/products/card/2049180"/>
    <hyperlink ref="A777" r:id="rId757" display="https://b2b.merlion.com/products/card/2028191"/>
    <hyperlink ref="A778" r:id="rId758" display="https://b2b.merlion.com/products/card/2028196"/>
    <hyperlink ref="A779" r:id="rId759" display="https://b2b.merlion.com/products/card/1891557"/>
    <hyperlink ref="A780" r:id="rId760" display="https://b2b.merlion.com/products/card/2111649"/>
    <hyperlink ref="A781" r:id="rId761" display="https://b2b.merlion.com/products/card/2022659"/>
    <hyperlink ref="A782" r:id="rId762" display="https://b2b.merlion.com/products/card/2001414"/>
    <hyperlink ref="A783" r:id="rId763" display="https://b2b.merlion.com/products/card/1843546"/>
    <hyperlink ref="A784" r:id="rId764" display="https://b2b.merlion.com/products/card/2023341"/>
    <hyperlink ref="A785" r:id="rId765" display="https://b2b.merlion.com/products/card/2023343"/>
    <hyperlink ref="A786" r:id="rId766" display="https://b2b.merlion.com/products/card/2056986"/>
    <hyperlink ref="A787" r:id="rId767" display="https://b2b.merlion.com/products/card/2056985"/>
    <hyperlink ref="A788" r:id="rId768" display="https://b2b.merlion.com/products/card/2114393"/>
    <hyperlink ref="A789" r:id="rId769" display="https://b2b.merlion.com/products/card/2015259"/>
    <hyperlink ref="A790" r:id="rId770" display="https://b2b.merlion.com/products/card/2003116"/>
    <hyperlink ref="A791" r:id="rId771" display="https://b2b.merlion.com/products/card/1925402"/>
    <hyperlink ref="A792" r:id="rId772" display="https://b2b.merlion.com/products/card/2025176"/>
    <hyperlink ref="A793" r:id="rId773" display="https://b2b.merlion.com/products/card/2022047"/>
    <hyperlink ref="A794" r:id="rId774" display="https://b2b.merlion.com/products/card/2022021"/>
    <hyperlink ref="A795" r:id="rId775" display="https://b2b.merlion.com/products/card/2009022"/>
    <hyperlink ref="A796" r:id="rId776" display="https://b2b.merlion.com/products/card/2053897"/>
    <hyperlink ref="A797" r:id="rId777" display="https://b2b.merlion.com/products/card/2009003"/>
    <hyperlink ref="A798" r:id="rId778" display="https://b2b.merlion.com/products/card/2017023"/>
    <hyperlink ref="A799" r:id="rId779" display="https://b2b.merlion.com/products/card/2059490"/>
    <hyperlink ref="A800" r:id="rId780" display="https://b2b.merlion.com/products/card/2028106"/>
    <hyperlink ref="A801" r:id="rId781" display="https://b2b.merlion.com/products/card/2105061"/>
    <hyperlink ref="A802" r:id="rId782" display="https://b2b.merlion.com/products/card/2000044"/>
    <hyperlink ref="A803" r:id="rId783" display="https://b2b.merlion.com/products/card/1595786"/>
    <hyperlink ref="A804" r:id="rId784" display="https://b2b.merlion.com/products/card/2031878"/>
    <hyperlink ref="A805" r:id="rId785" display="https://b2b.merlion.com/products/card/1914351"/>
    <hyperlink ref="A806" r:id="rId786" display="https://b2b.merlion.com/products/card/2046747"/>
    <hyperlink ref="A807" r:id="rId787" display="https://b2b.merlion.com/products/card/2001336"/>
    <hyperlink ref="A808" r:id="rId788" display="https://b2b.merlion.com/products/card/1492455"/>
    <hyperlink ref="A809" r:id="rId789" display="https://b2b.merlion.com/products/card/2023738"/>
    <hyperlink ref="A810" r:id="rId790" display="https://b2b.merlion.com/products/card/2059098"/>
    <hyperlink ref="A811" r:id="rId791" display="https://b2b.merlion.com/products/card/2046017"/>
    <hyperlink ref="A812" r:id="rId792" display="https://b2b.merlion.com/products/card/2058902"/>
    <hyperlink ref="A813" r:id="rId793" display="https://b2b.merlion.com/products/card/2058897"/>
    <hyperlink ref="A814" r:id="rId794" display="https://b2b.merlion.com/products/card/2045999"/>
    <hyperlink ref="A23" r:id="rId795" display="https://b2b.merlion.com/products/card/2105842"/>
    <hyperlink ref="A24" r:id="rId796" display="https://b2b.merlion.com/products/card/2105839"/>
    <hyperlink ref="A25" r:id="rId797" display="https://b2b.merlion.com/products/card/2078237"/>
    <hyperlink ref="A26" r:id="rId798" display="https://b2b.merlion.com/products/card/2059212"/>
    <hyperlink ref="A27" r:id="rId799" display="https://b2b.merlion.com/products/card/2067540"/>
    <hyperlink ref="A28" r:id="rId800" display="https://b2b.merlion.com/products/card/2067375"/>
    <hyperlink ref="A29" r:id="rId801" display="https://b2b.merlion.com/products/card/2070476"/>
    <hyperlink ref="A30" r:id="rId802" display="https://b2b.merlion.com/products/card/2028237"/>
    <hyperlink ref="A31" r:id="rId803" display="https://b2b.merlion.com/products/card/1923906"/>
    <hyperlink ref="A32" r:id="rId804" display="https://b2b.merlion.com/products/card/1929287"/>
    <hyperlink ref="A33" r:id="rId805" display="https://b2b.merlion.com/products/card/2010179"/>
    <hyperlink ref="A34" r:id="rId806" display="https://b2b.merlion.com/products/card/1972534"/>
    <hyperlink ref="A35" r:id="rId807" display="https://b2b.merlion.com/products/card/1987025"/>
    <hyperlink ref="A36" r:id="rId808" display="https://b2b.merlion.com/products/card/2066398"/>
    <hyperlink ref="A37" r:id="rId809" display="https://b2b.merlion.com/products/card/2028502"/>
    <hyperlink ref="A2" r:id="rId810" display="https://b2b.merlion.com/products/card/1936288"/>
    <hyperlink ref="A3" r:id="rId811" display="https://b2b.merlion.com/products/card/2011252"/>
    <hyperlink ref="A4" r:id="rId812" display="https://b2b.merlion.com/products/card/2056544"/>
    <hyperlink ref="A5" r:id="rId813" display="https://b2b.merlion.com/products/card/2026739"/>
  </hyperlinks>
  <pageMargins left="0.7" right="0.7" top="0.75" bottom="0.75" header="0.3" footer="0.3"/>
  <pageSetup paperSize="9" orientation="portrait" r:id="rId8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"Evseeva on MSK120277"</dc:creator>
  <cp:lastModifiedBy>"Evseeva on MSK120277"</cp:lastModifiedBy>
  <dcterms:created xsi:type="dcterms:W3CDTF">2025-07-14T13:04:58Z</dcterms:created>
  <dcterms:modified xsi:type="dcterms:W3CDTF">2025-07-16T08:58:32Z</dcterms:modified>
</cp:coreProperties>
</file>