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2025\Новая папка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7" i="1" l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G262" i="1"/>
  <c r="G261" i="1"/>
  <c r="H261" i="1" s="1"/>
  <c r="H260" i="1"/>
  <c r="G260" i="1"/>
  <c r="G259" i="1"/>
  <c r="H259" i="1" s="1"/>
  <c r="H258" i="1"/>
  <c r="G258" i="1"/>
  <c r="G257" i="1"/>
  <c r="H257" i="1" s="1"/>
  <c r="H256" i="1"/>
  <c r="G256" i="1"/>
  <c r="G255" i="1"/>
  <c r="H255" i="1" s="1"/>
  <c r="H254" i="1"/>
  <c r="G254" i="1"/>
  <c r="G253" i="1"/>
  <c r="H253" i="1" s="1"/>
  <c r="H252" i="1"/>
  <c r="G252" i="1"/>
  <c r="G251" i="1"/>
  <c r="H251" i="1" s="1"/>
  <c r="H250" i="1"/>
  <c r="G250" i="1"/>
  <c r="G249" i="1"/>
  <c r="H249" i="1" s="1"/>
  <c r="H248" i="1"/>
  <c r="G248" i="1"/>
  <c r="G247" i="1"/>
  <c r="H247" i="1" s="1"/>
  <c r="H246" i="1"/>
  <c r="G246" i="1"/>
  <c r="G245" i="1"/>
  <c r="H245" i="1" s="1"/>
  <c r="H244" i="1"/>
  <c r="G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<sst xmlns="http://schemas.openxmlformats.org/spreadsheetml/2006/main" count="968" uniqueCount="598">
  <si>
    <t>ID</t>
  </si>
  <si>
    <t>PART NO</t>
  </si>
  <si>
    <t>Наименование</t>
  </si>
  <si>
    <t>Наименование ТГ</t>
  </si>
  <si>
    <t>Наличие</t>
  </si>
  <si>
    <t>Текущая цена</t>
  </si>
  <si>
    <t>Цена по акции</t>
  </si>
  <si>
    <t>Скидка</t>
  </si>
  <si>
    <t>Дата акции</t>
  </si>
  <si>
    <t>Мышь Оклик 980GMW черный оптич. 26000dpi беспров. BT/Radio USB для ноутбука 6but</t>
  </si>
  <si>
    <t>Периферия СТМ</t>
  </si>
  <si>
    <t>Мышь Оклик 900GMW белый оптич. 26000dpi беспров. BT/Radio USB 6but</t>
  </si>
  <si>
    <t>200+</t>
  </si>
  <si>
    <t>Клавиатура Оклик K713X механическая черный USB Multimedia for gamer LED</t>
  </si>
  <si>
    <t>Колонки Оклик OK-303A 2.0 черный 20Вт BT</t>
  </si>
  <si>
    <t>Колонки Оклик OK-120U 2.0 черный 6Вт</t>
  </si>
  <si>
    <t>Наушники с микрофоном Оклик HS-L800 черный 1.8м накладные (1978719)</t>
  </si>
  <si>
    <t>Мышь Оклик 896G черный оптич. 12800dpi USB для ноутбука 5but (1431690)</t>
  </si>
  <si>
    <t>Клавиатура + мышь Оклик S650 клав:белый мышь:белый USB Multimedia (1875257)</t>
  </si>
  <si>
    <t>Мышь Оклик 900GMW черный оптич. 26000dpi беспров. BT/Radio USB 6but (1796786)</t>
  </si>
  <si>
    <t>ZL.BAGEE.002</t>
  </si>
  <si>
    <t>Сумка для ноутбука 15.6" Acer LS series OBG202 черный/серый полиэстер (ZL.BAGEE.002)</t>
  </si>
  <si>
    <t>Периферия Acer</t>
  </si>
  <si>
    <t>ZL.KBDCC.01V</t>
  </si>
  <si>
    <t>Клавиатура Acer OKW304 механическая белый USB Multimedia for gamer LED (ZL.KBDCC.01V)</t>
  </si>
  <si>
    <t>ZL.MCEEE.007</t>
  </si>
  <si>
    <t>Мышь Acer OMR030 черный оптич. 1600dpi беспров. USB 4but (ZL.MCEEE.007)</t>
  </si>
  <si>
    <t>ZL.MCEEE.009</t>
  </si>
  <si>
    <t>Мышь Acer OMR032 черный/красный оптич. 1600dpi беспров. USB 4but (ZL.MCEEE.009)</t>
  </si>
  <si>
    <t>ZL.MCEEE.01F</t>
  </si>
  <si>
    <t>Мышь Acer OMR132 синий/черный оптич. 1000dpi беспров. USB для ноутбука 3but (ZL.MCEEE.01F)</t>
  </si>
  <si>
    <t>ZL.MCEEE.01J</t>
  </si>
  <si>
    <t>Мышь Acer OMR136 красный оптич. 1000dpi беспров. USB для ноутбука 3but (ZL.MCEEE.01J)</t>
  </si>
  <si>
    <t>ZL.MCEEE.00G</t>
  </si>
  <si>
    <t>Мышь Acer OMR140 черный оптич. 1600dpi беспров. USB 6but (ZL.MCEEE.00G)</t>
  </si>
  <si>
    <t>ZL.MCEEE.00K</t>
  </si>
  <si>
    <t>Мышь Acer OMR150 черный оптич. 1600dpi беспров. USB 6but (ZL.MCEEE.00K)</t>
  </si>
  <si>
    <t>ZL.MCEEE.00M</t>
  </si>
  <si>
    <t>Мышь Acer OMR160 черный оптич. 1200dpi беспров. USB 3but (ZL.MCEEE.00M)</t>
  </si>
  <si>
    <t>BLOODY GC-500</t>
  </si>
  <si>
    <t>Кресло игровое A4Tech Bloody GC-500 черный эко.кожа крестов.</t>
  </si>
  <si>
    <t>Игровая мебель А4</t>
  </si>
  <si>
    <t>G20</t>
  </si>
  <si>
    <t>Наушники с микрофоном Edifier G20 черный 2.2м мониторные USB</t>
  </si>
  <si>
    <t>Наушники и микрофоны Edifier</t>
  </si>
  <si>
    <t>KKS-3</t>
  </si>
  <si>
    <t>Клавиатура A4Tech KKS-3 черный USB</t>
  </si>
  <si>
    <t>Периферия A4</t>
  </si>
  <si>
    <t>Сетевой удлинитель Buro BU-PS3.3/W 3м (3 розетки) белый (пакет ПЭ)</t>
  </si>
  <si>
    <t>Сетевые фильтры СТМ</t>
  </si>
  <si>
    <t>Сетевой удлинитель Buro BU-PS3.5/W 5м (3 розетки) белый (пакет ПЭ)</t>
  </si>
  <si>
    <t>Сетевой удлинитель Buro BU-PS5.1/W 1.5м (5 розеток) белый (пакет ПЭ)</t>
  </si>
  <si>
    <t>Сетевой удлинитель Buro BU-PS5.5/W 5м (5 розеток) белый (пакет ПЭ)</t>
  </si>
  <si>
    <t>Патч-корд Buro UTP-5E-3M-BL UTP 4 пары cat.5E CCA molded 3м синий RJ-45 (m)-RJ-45 (m)</t>
  </si>
  <si>
    <t>Аксессуары для компьютеров СТМ</t>
  </si>
  <si>
    <t>Устройство чтения карт памяти USB Type-C Digma CR-C2501-S серебристый</t>
  </si>
  <si>
    <t>Блок питания Ippon S90U автоматический 90W 18.5V-20V 11-connectors 4.5A 1xUSB 2.1A от бытовой электр</t>
  </si>
  <si>
    <t>Блок питания KingPrice ATX 500W KPPSU500 (20+4pin) 120mm fan 4xSATA</t>
  </si>
  <si>
    <t>Комплектующие для компьютеров СТМ</t>
  </si>
  <si>
    <t>Блок питания Bloody ATX 700W BD-PS700W 80 PLUS WHITE (20+4pin) APFC 120mm fan 6xSATA RTL</t>
  </si>
  <si>
    <t>Блок питания KingPrice ATX 600W KPPSU600 (20+4pin) 120mm fan 4xSATA</t>
  </si>
  <si>
    <t>Блок питания KingPrice ATX 750W KPPSU750 (20+4pin) APFC 120mm fan 4xSATA</t>
  </si>
  <si>
    <t>Блок питания Digma ATX 650W DPSU-650W-WH 80+ white (20+4pin) APFC 120mm fan 6xSATA RTL</t>
  </si>
  <si>
    <t>DHP-2401W</t>
  </si>
  <si>
    <t>Принтер лазерный Digma DHP-2401W A4 WiFi белый</t>
  </si>
  <si>
    <t>Товары прочее СТМ</t>
  </si>
  <si>
    <t>Принтер лазерный Digma DHP-2401W A4 WiFi серый</t>
  </si>
  <si>
    <t>Батарея Buro Alkaline LR14 C 7500mAh (2шт) блистер</t>
  </si>
  <si>
    <t>Оборудование HoReCa СТМ</t>
  </si>
  <si>
    <t>Батарея Buro Alkaline LR20 D 18000mAh (2шт) блистер</t>
  </si>
  <si>
    <t>DHC-ST30862</t>
  </si>
  <si>
    <t>Стол Domfy DHC-ST30862 складн. черный 41.7x41.7x47.1см</t>
  </si>
  <si>
    <t>DKM-CW208</t>
  </si>
  <si>
    <t>Набор посуды Domfy Home Grigio 8 предметов (DKM-CW208)</t>
  </si>
  <si>
    <t>Посуда СТМ</t>
  </si>
  <si>
    <t>VT-3592</t>
  </si>
  <si>
    <t>Радиоприемник настольный Vitek VT-3592 черный</t>
  </si>
  <si>
    <t>Радио Vitek</t>
  </si>
  <si>
    <t>PS1524B</t>
  </si>
  <si>
    <t>Колонка порт. Digma D-PS1524 черный 20W 2.0 BT 10м 2000mAh (PS1524B)</t>
  </si>
  <si>
    <t>Портативная акустика Digma</t>
  </si>
  <si>
    <t>H-MC160</t>
  </si>
  <si>
    <t>Минисистема Hyundai H-MC160 черный 50Вт/FM/USB/BT/SD/MMC</t>
  </si>
  <si>
    <t>Аудио видео техника HYUNDAI</t>
  </si>
  <si>
    <t>T4-10000-BK</t>
  </si>
  <si>
    <t>Мобильный аккумулятор Buro T4-10000 10000mAh 10W 2A 2xUSB-A черный (T4-10000-BK)</t>
  </si>
  <si>
    <t>Мобильные аксессуары Buro</t>
  </si>
  <si>
    <t>HMS65XF075BK24</t>
  </si>
  <si>
    <t>Кронштейн для телевизора Hyundai SL-X3 черный 32"-65" макс.75кг настенный фиксированный</t>
  </si>
  <si>
    <t>ТВ ресиверы и аксессуары HYUNDAI</t>
  </si>
  <si>
    <t>DGW3C0F010BK</t>
  </si>
  <si>
    <t>Сетевое зар./устр. Digma DGW3C 30W 3A (PD) USB-C универсальное черный (DGW3C0F010BK)</t>
  </si>
  <si>
    <t>FD930W</t>
  </si>
  <si>
    <t>Видеорегистратор Digma FreeDrive 930W черный 4Mpix 1440x2560 2160p 170гр. Allwinner</t>
  </si>
  <si>
    <t>Видеорегистраторы DIGMA</t>
  </si>
  <si>
    <t>FD530</t>
  </si>
  <si>
    <t>Видеорегистратор Digma FreeDrive 530 черный 2Mpix 1080x1920 1080p 140гр. GP1167</t>
  </si>
  <si>
    <t>FD580</t>
  </si>
  <si>
    <t>Видеорегистратор Digma FreeDrive 580 черный 4Mpix 1296x2304 1296p 140гр. GP2178</t>
  </si>
  <si>
    <t>FD933W</t>
  </si>
  <si>
    <t>Видеорегистратор Digma FreeDrive 933W черный 4Mpix 1440x2560 1440p 110гр. SA 223</t>
  </si>
  <si>
    <t>DWR-AX1501</t>
  </si>
  <si>
    <t>Роутер беспроводной Digma DWR-AX1501 AX1500 10/100/1000BASE-TX черный</t>
  </si>
  <si>
    <t>Беспроводное сетевое оборудование</t>
  </si>
  <si>
    <t>D-WR400</t>
  </si>
  <si>
    <t>Повторитель беспроводного сигнала Digma D-WR400 AC1200 10/100BASE-TX/Wi-Fi белый</t>
  </si>
  <si>
    <t>D-USBC-LAN100</t>
  </si>
  <si>
    <t>Сетевой адаптер Fast Ethernet Digma D-USBC-LAN100 USB Type-C</t>
  </si>
  <si>
    <t>Проводное сетевое оборудование</t>
  </si>
  <si>
    <t>TA3E1P02</t>
  </si>
  <si>
    <t>Планшет Digma Pro Eclipse T616 8C/8Gb/256Gb 11" In-Cell 1920x1200/4G/2Sim/2/голубой/BT/20Mpix/8Mpix/</t>
  </si>
  <si>
    <t>Планшеты Digma Pro</t>
  </si>
  <si>
    <t>Планшет Digma Pro Eclipse T616 8C/8Gb/256Gb 11" In-Cell 1920x1200/4G/2Sim/2/зеленый/BT/20Mpix/8Mpix/</t>
  </si>
  <si>
    <t>CS1273PL</t>
  </si>
  <si>
    <t>Планшет Digma CITI 1313C 4G SC9863A1 8C/3Gb/32Gb 10.1" IPS 1280x800/4G/2Sim/темно-серый/BT/5Mpix/2Mp</t>
  </si>
  <si>
    <t xml:space="preserve">Планшеты Digma </t>
  </si>
  <si>
    <t>TA1C8M01</t>
  </si>
  <si>
    <t>Планшет Digma Pro Spark G85 8C/4Gb/64Gb 8.7" IPS 1340x800/4G/2Sim/темно-серый/BT/13Mpix/5Mpix/4000mA</t>
  </si>
  <si>
    <t>DW3E1E01</t>
  </si>
  <si>
    <t>Планшет Digma EVE 1496E N4020 2C/8Gb/256Gb 11.6" IPS 1366x768/черный/BT/5Mpix/5Mpix/5500mAh</t>
  </si>
  <si>
    <t>DPN5-8CXW01</t>
  </si>
  <si>
    <t>Неттоп Digma Mini Office P N5030/8Gb/SSD256Gb UHDG 605/W11Pro/черный</t>
  </si>
  <si>
    <t>Неттопы Digma</t>
  </si>
  <si>
    <t>DM27P7-ADXW05</t>
  </si>
  <si>
    <t>Моноблок Digma Pro Unity 27" Full HD i7 1355U/16Gb/SSD512Gb Iris Xe/CR/W11Pro/kb/m/серый 1920x1080</t>
  </si>
  <si>
    <t>Моноблоки Digma Pro</t>
  </si>
  <si>
    <t>DM23P3-ADXW03</t>
  </si>
  <si>
    <t>Моноблок Digma Pro Unity 23.8" Full HD i3 12100/16Gb/SSD512Gb UHDG/CR/W11Pro/kb/m/серый/черный 1920x</t>
  </si>
  <si>
    <t>DN15P7-ADXW05</t>
  </si>
  <si>
    <t>Ноутбук Digma Pro Fortis M i7 1355U/16Gb/SSD512Gb/15.6"/IPS/FHD/W11Pro/grey/4250mAh</t>
  </si>
  <si>
    <t>Ноутбуки Digma Pro</t>
  </si>
  <si>
    <t>DN14P5-ADXW02</t>
  </si>
  <si>
    <t>Ноутбук Digma Pro Pactos i5 1235U/16Gb/SSD512Gb/14"/IPS/WUXGA/W11Pro/dk.grey/4780mAh</t>
  </si>
  <si>
    <t>DN15R3-ADXW01</t>
  </si>
  <si>
    <t>Ноутбук Digma EVE A5820 Ryzen 3 3200U/16Gb/SSD512Gb/15.6"/IPS/FHD/W11Pro/black/4500mAh</t>
  </si>
  <si>
    <t>Ноутбуки Digma</t>
  </si>
  <si>
    <t>PCPS256G1</t>
  </si>
  <si>
    <t>Накопитель SSD PC Pet SATA-III 256GB PCPS256G1 OEM M.2 2280</t>
  </si>
  <si>
    <t>SSD PC PET</t>
  </si>
  <si>
    <t>SWSSD256GN3T</t>
  </si>
  <si>
    <t>Накопитель SSD SunWind PCIe 3.0 x4 256GB SWSSD256GN3T NV3 M.2 2280</t>
  </si>
  <si>
    <t>SSD Sunwind</t>
  </si>
  <si>
    <t>SDCZ50-064G-B35</t>
  </si>
  <si>
    <t>Флеш Диск Sandisk 64GB Cruzer Blade SDCZ50-064G-B35 USB2.0 черный/красный</t>
  </si>
  <si>
    <t xml:space="preserve">Память флеш </t>
  </si>
  <si>
    <t>AGI480008SD238</t>
  </si>
  <si>
    <t>Память DDR5 8GB 4800MHz AGi AGI480008SD238 RTL PC5-38400 CL40 SO-DIMM 262-pin 1.1В single rank RTL</t>
  </si>
  <si>
    <t xml:space="preserve">Память </t>
  </si>
  <si>
    <t>R948G3206U2S-U</t>
  </si>
  <si>
    <t>Память DDR4 8GB 3200MHz AMD R948G3206U2S-U Radeon R9 Gamer Series RTL Gaming PC4-25600 CL16 DIMM 288</t>
  </si>
  <si>
    <t>TS128GUSD300S-A</t>
  </si>
  <si>
    <t>Флеш карта microSDXC 128GB Transcend TS128GUSD300S-A + adapter</t>
  </si>
  <si>
    <t>Память Flash карты</t>
  </si>
  <si>
    <t>TS256GUSD300S-A</t>
  </si>
  <si>
    <t>Флеш карта microSDXC 256GB Transcend TS256GUSD300S-A + adapter</t>
  </si>
  <si>
    <t>TS512GESD330C</t>
  </si>
  <si>
    <t>Накопитель SSD Transcend USB-C 512GB TS512GESD330C ESD330C серый</t>
  </si>
  <si>
    <t>SSD</t>
  </si>
  <si>
    <t>TS1TESD330C</t>
  </si>
  <si>
    <t>Накопитель SSD Transcend USB-C 1TB TS1TESD330C ESD330C серый</t>
  </si>
  <si>
    <t>TS2TESD330C</t>
  </si>
  <si>
    <t>Накопитель SSD Transcend USB-C 2TB TS2TESD330C ESD330C серый</t>
  </si>
  <si>
    <t>NX.EH3CD.003</t>
  </si>
  <si>
    <t>Ноутбук Acer Extensa 15 EX215-23-R0YA Ryzen 5 7520U/8Gb/SSD256Gb/610M/15.6"/IPS/FHD/noOS/grey</t>
  </si>
  <si>
    <t>Ноутбуки Acer</t>
  </si>
  <si>
    <t>981-000509</t>
  </si>
  <si>
    <t>Наушники с микрофоном Logitech H340 черный 1.8м накладные USB (981-000509)</t>
  </si>
  <si>
    <t>Периферия Logitech</t>
  </si>
  <si>
    <t>910-004658</t>
  </si>
  <si>
    <t>Мышь Logitech M170 серый/черный оптич. 1000dpi беспров. USB 2but (910-004658)</t>
  </si>
  <si>
    <t>BKG-13KZ754SH</t>
  </si>
  <si>
    <t>Ноутбук Gigabyte Aorus 15 BKG Ul7 155H/16Gb/SSD1Tb/RTX4060 8Gb/15.6"/IPS/QHD/W11H/black</t>
  </si>
  <si>
    <t>Ноутбуки Gigabyte</t>
  </si>
  <si>
    <t>9S7-16RK11-283</t>
  </si>
  <si>
    <t>Ноутбук MSI Thin A15 B7UC-283XRU Ryzen 7 7735HS/8Gb/SSD512Gb/RTX 3050 4Gb/15.6"/IPS/FHD/DOS/grey spa</t>
  </si>
  <si>
    <t>Ноутбки MSI</t>
  </si>
  <si>
    <t>7020-5820</t>
  </si>
  <si>
    <t>Неттоп Dell Optiplex 7020 Micro i5 14500T/8Gb/SSD512Gb UHDG 770/LinUb/m/kb/черный</t>
  </si>
  <si>
    <t>Компьютеры DELL</t>
  </si>
  <si>
    <t>B17BJPA</t>
  </si>
  <si>
    <t>Моноблок HP 24-cr0012i 23.8" Full HD i3 N300/8Gb/SSD512Gb UHDG/DOS/kb/m/белый 1920x1080</t>
  </si>
  <si>
    <t>82XQ00N7PS</t>
  </si>
  <si>
    <t>Ноутбук Lenovo IP Slim 3 15AMN8 Ryzen 5 7520U/16Gb/SSD512Gb/610M/15.6"/IPS/FHD/noOS/grey</t>
  </si>
  <si>
    <t>Ноутбуки Lenovo</t>
  </si>
  <si>
    <t>90NR0BV7-M00PA0</t>
  </si>
  <si>
    <t>Ноутбук Asus TUF Gaming FX507VV-LP186 i7 13620H/16Gb/SSD512Gb/RTX4060 8Gb/15.6"/IPS/FHD/noOS/grey</t>
  </si>
  <si>
    <t>Ноутбуки ASUS</t>
  </si>
  <si>
    <t>8L708UA</t>
  </si>
  <si>
    <t>Ноутбук HP 15-dy5073dx i7 1255U/16Gb/SSD512Gb/15.6"/IPS/Touch/FHD/W11H/silver</t>
  </si>
  <si>
    <t>Ноутбуки HP Pavilion</t>
  </si>
  <si>
    <t>A7QR7UA</t>
  </si>
  <si>
    <t>Ноутбук HP Omen 16-wf0083dx i9 13900HX/16Gb/SSD1Tb/RTX4060 8Gb/16.1"/IPS/FHD/W11H/black</t>
  </si>
  <si>
    <t>Стедикам Dji OSMO Mobile SE серый</t>
  </si>
  <si>
    <t>квадрокоптеры DJI</t>
  </si>
  <si>
    <t>Стедикам Dji Osmo Mobile 6 черный</t>
  </si>
  <si>
    <t>ARCHER C24</t>
  </si>
  <si>
    <t>Роутер беспроводной TP-Link Archer C24 AC750 10/100BASE-TX белый</t>
  </si>
  <si>
    <t>Сетевое оборудование</t>
  </si>
  <si>
    <t>LS1008G</t>
  </si>
  <si>
    <t>Коммутатор TP-Link LS1008G (L2) 8x1Гбит/с неуправляемый</t>
  </si>
  <si>
    <t>MW5360</t>
  </si>
  <si>
    <t>Роутер беспроводной Netis MW5360 N300 10/100BASE-TX/4G cat.4 черный</t>
  </si>
  <si>
    <t>PRIME B650M-K</t>
  </si>
  <si>
    <t>Материнская плата Asus PRIME B650M-K SocketAM5 AMD B650 2xDDR5 mATX AC`97 8ch(7.1) 2.5Gg RAID+VGA+HD</t>
  </si>
  <si>
    <t>Материнские платы</t>
  </si>
  <si>
    <t>PRIME Z790-P</t>
  </si>
  <si>
    <t>Материнская плата Asus PRIME Z790-P Soc-1700 Intel Z790 4xDDR5 ATX AC`97 8ch(7.1) 2.5Gg RAID+HDMI+DP</t>
  </si>
  <si>
    <t>ROG STRIX B650-A GAMING WIFI</t>
  </si>
  <si>
    <t>Материнская плата Asus ROG STRIX B650-A GAMING WIFI SocketAM5 AMD B650 4xDDR5 ATX AC`97 8ch(7.1) 2.5</t>
  </si>
  <si>
    <t>GV-N3060WF2OC-12GD 2.0</t>
  </si>
  <si>
    <t>Видеокарта Gigabyte PCI-E 4.0 GV-N3060WF2OC-12GD 2.0 NV RTX3060 12Gb 192bit GDDR6 1792/15000/HDMIx2/</t>
  </si>
  <si>
    <t>Видеокарты</t>
  </si>
  <si>
    <t>NE7506TS19T1-GB2061S</t>
  </si>
  <si>
    <t>Видеокарта Palit PCI-E 5.0 RTX5060Ti INFINITY 3 OC NV RTX 5060TI 16Gb 128bit GDDR7 2407/28000/HDMIx1</t>
  </si>
  <si>
    <t>NE75070T19K9-GB2050A</t>
  </si>
  <si>
    <t>Видеокарта Palit PCI-E 5.0 RTX5070 GAMINGPRO OC NV RTX5070 12Gb 192bit GDDR7 2325/28000/HDMIx1/DPx3/</t>
  </si>
  <si>
    <t>FX-700</t>
  </si>
  <si>
    <t>Блок питания Formula ATX 700W FX-700 (20+4pin) APFC 120mm fan 7xSATA RTL</t>
  </si>
  <si>
    <t>Блоки питания</t>
  </si>
  <si>
    <t>R-PK600D-FA0B-EU</t>
  </si>
  <si>
    <t>Блок питания Deepcool ATX 600W PK600D Game Storm 80+ bronze (20+4pin) APFC 120mm fan 6xSATA RTL</t>
  </si>
  <si>
    <t>XWYA11-750W</t>
  </si>
  <si>
    <t>Блок питания Montech ATX 750W APX 750 80 PLUS WHITE (20+4pin) APFC 120mm fan 6xSATA RTL</t>
  </si>
  <si>
    <t>DP-MATX-MATREXX30</t>
  </si>
  <si>
    <t>Корпус Deepcool MATREXX 30 черный без БП mATX 1x120mm 1xUSB2.0 1xUSB3.0 audio bott PSU</t>
  </si>
  <si>
    <t>Корпуса</t>
  </si>
  <si>
    <t>MANA ( V2)</t>
  </si>
  <si>
    <t>Корпус Formula Mana черный без БП ATX 4x120mm 2xUSB2.0 1xUSB3.0 audio bott PSU</t>
  </si>
  <si>
    <t>R-CC560-BKGAA4-G-2</t>
  </si>
  <si>
    <t>Корпус Deepcool CC560 V2 черный без БП ATX 4x120mm 5x140mm 1xUSB2.0 audio bott PSU</t>
  </si>
  <si>
    <t>R-AG400-BKANMC-G-2</t>
  </si>
  <si>
    <t>Устройство охлаждения(кулер) Deepcool AG400 Bk ARGB Soc-AM5/AM4/1200/1700/1851 черный/белый 4-pin 31</t>
  </si>
  <si>
    <t>Устройства охлаждения</t>
  </si>
  <si>
    <t>DP-MCAC-ABGP</t>
  </si>
  <si>
    <t>Устройство охлаждения(кулер) Deepcool Archer Bigpro Soc-AM5/AM4/1151/1200 черный/синий 4-pin 24-30dB</t>
  </si>
  <si>
    <t>OASIS L240 ARGB BK</t>
  </si>
  <si>
    <t>Система водяного охлаждения Formula Oasis L240 ARGB Soc-AM5/AM4/1200/2066/1700/1851 черный 4-pin 1-2</t>
  </si>
  <si>
    <t>H-LED55OBU7700</t>
  </si>
  <si>
    <t>Телевизор OLED Hyundai 55" H-LED55OBU7700 Smart Android TV Frameless черный/черный/4K Ultra HD/DVB-T</t>
  </si>
  <si>
    <t>Телевизоры</t>
  </si>
  <si>
    <t>H-LED65BU7003</t>
  </si>
  <si>
    <t>Телевизор LED Hyundai 65" H-LED65BU7003 Smart Яндекс.ТВ Frameless черный/4K Ultra HD/60Hz/DVB-T/DVB-</t>
  </si>
  <si>
    <t>H-LED55BU7003</t>
  </si>
  <si>
    <t>Телевизор LED Hyundai 55" H-LED55BU7003 Smart Яндекс.ТВ Frameless черный/4K Ultra HD/DVB-T/60Hz/DVB-</t>
  </si>
  <si>
    <t>H-LED75BU7009</t>
  </si>
  <si>
    <t>Телевизор LED Hyundai 75" H-LED75BU7009 Smart Android TV Frameless черный/4K Ultra HD/DVB-T/60Hz/DVB</t>
  </si>
  <si>
    <t>H-LED65QBU7500</t>
  </si>
  <si>
    <t>Телевизор QLED Hyundai 65" H-LED65QBU7500 Smart Android TV Frameless черный/серебристый/4K Ultra HD/</t>
  </si>
  <si>
    <t>DM22VB01</t>
  </si>
  <si>
    <t>Монитор Digma 21.5" Progress 22A501F VA FHD чер 5ms HDMI DP VGA M/M 100Hz 250cd Ex</t>
  </si>
  <si>
    <t>Мониторы</t>
  </si>
  <si>
    <t xml:space="preserve">200+ </t>
  </si>
  <si>
    <t>DM24SB04</t>
  </si>
  <si>
    <t>Монитор Digma 23.8" Progress 24P503F IPS FHD т.сер 5ms HDMI DP VGA M/M 100Hz 250cd Ex</t>
  </si>
  <si>
    <t>DM27SP02</t>
  </si>
  <si>
    <t>Монитор Digma Pro 27" Art M IPS 5K сереб 5ms HDMI DP USB M/M 60Hz 500cd Ex</t>
  </si>
  <si>
    <t>DM27SP03</t>
  </si>
  <si>
    <t>Монитор Digma Pro 27" Art L IPS 2K зел 5ms HDMI DP USB M/M 165Hz 300cd Ex</t>
  </si>
  <si>
    <t>Монитор Digma Pro 27" Art L IPS 2K син 5ms HDMI DP USB M/M 165Hz 300cd Ex</t>
  </si>
  <si>
    <t>Монитор Digma Pro 27" Art L IPS 2K розовое золото 5ms HDMI DP USB M/M 165Hz 300cd Ex</t>
  </si>
  <si>
    <t>DM27SP05</t>
  </si>
  <si>
    <t>Монитор Digma Pro 27" Vision S QD OLED 2K чер 0.03ms HDMI DP USB M/M HAS 360Hz 1000cd Ex</t>
  </si>
  <si>
    <t>DM27SP07</t>
  </si>
  <si>
    <t>Монитор Digma Pro 27" Action M IPS Mini-LED 4K чер 1ms HDMI DP USB M/M HAS 160Hz 450cd Ex</t>
  </si>
  <si>
    <t>Ноутбук IRU Tactio 15PHC Ryzen 7 5825U/16Gb/SSD512Gb/15.6"/IPS/FHD/W11ProML/black/4350mAh</t>
  </si>
  <si>
    <t>Ноутбуки</t>
  </si>
  <si>
    <t>Ноутбук IRU Tactio 15PHC Ryzen 5 7430U/8Gb/SSD256Gb/15.6"/IPS/FHD/W11ProML/black/4350mAh</t>
  </si>
  <si>
    <t>Ноутбук IRU Tactio 15PHC Ryzen 5 7430U/16Gb/SSD512Gb/15.6"/IPS/FHD/W11ProML/black</t>
  </si>
  <si>
    <t>Ноутбук IRU Tactio 14ALH i3 1215U/8Gb/SSD256Gb/14"/IPS/FHD/DOS/grey/4000mAh</t>
  </si>
  <si>
    <t>Ноутбук IRU Planio 14ING N100/8Gb/SSD256Gb/14"/IPS/FHD/W11ProML64/black/6000mAh</t>
  </si>
  <si>
    <t>Ноутбук IRU Planio 14INPR N100/16Gb/SSD512Gb/14"/IPS/FHD/DOS/grey/5000mAh</t>
  </si>
  <si>
    <t>Моноблок IRU Tactio 27IM 27" Full HD i3 1215U/16Gb/SSD512Gb UHDG/W11Pro/черный 1920x1080 (RUS)</t>
  </si>
  <si>
    <t>Компьютеры</t>
  </si>
  <si>
    <t>Моноблок IRU 23IM 23.8" Full HD i5 12450H/16Gb/SSD512Gb UHDG/W11Pro/черный 1920x1080</t>
  </si>
  <si>
    <t>Моноблок IRU Tactio 23.8" Full HD i3 1215U/8Gb/SSD256Gb UHDG/CR/W11Pro/белый 1920x1080</t>
  </si>
  <si>
    <t>ПК IRU Home 310H6SE MT i3 12100/8Gb/SSD256Gb UHDG 730/DOS/черный</t>
  </si>
  <si>
    <t>ПК IRU Home 320A5SE MT Ryzen 5 4600G/16Gb/SSD512Gb RGr/DOS/черный</t>
  </si>
  <si>
    <t>RF4141PW4</t>
  </si>
  <si>
    <t>Холодильник Gorenje RF4141PW4 2-хкамерн. белый</t>
  </si>
  <si>
    <t>Холодильники</t>
  </si>
  <si>
    <t>WHE60SFS</t>
  </si>
  <si>
    <t>Стиральная машина Gorenje WHE60SFS с паром кл.:A+++ фронт. макс.:6кг белый</t>
  </si>
  <si>
    <t>Стиральные и сушильные машины</t>
  </si>
  <si>
    <t>VCC4520S36/XEV</t>
  </si>
  <si>
    <t>Пылесос Samsung VCC4520S36/XEV 1600Вт синий/черный</t>
  </si>
  <si>
    <t>Пылесосы</t>
  </si>
  <si>
    <t>VCC4520S3R/XEV</t>
  </si>
  <si>
    <t>Пылесос Samsung VCC4520S3R/XEV 1600Вт красный/черный</t>
  </si>
  <si>
    <t>Технический фен Metabo HG 20-600 2000Вт темп.80-600С (602066000)</t>
  </si>
  <si>
    <t>Электроинструменты Metabo</t>
  </si>
  <si>
    <t>Углошлифовальная машина Metabo WEV 15-125 Quick 1550Вт 11000об/мин рез.шпин.:M14 d=125мм (600468000)</t>
  </si>
  <si>
    <t>Торцовочная пила Metabo KGS 216 M 1500Вт 5000об/мин d=216мм</t>
  </si>
  <si>
    <t>Батарея аккумуляторная Metabo PowerMaxx BS 12В 2Ач Li-Ion (625438000)</t>
  </si>
  <si>
    <t>DCD805P2T-QW</t>
  </si>
  <si>
    <t>Шуруповерт DeWalt DCD805P2T-QW аккум. патрон:быстрозажимной (кейс в комплекте)</t>
  </si>
  <si>
    <t>Электроинструменты Dewalt</t>
  </si>
  <si>
    <t>5008MG</t>
  </si>
  <si>
    <t>Циркулярная пила (дисковая) Makita 5008 MG 1800Вт (ручная) диам.диска.:210мм</t>
  </si>
  <si>
    <t>Электроинструменты Makita</t>
  </si>
  <si>
    <t>HS7601</t>
  </si>
  <si>
    <t>Циркулярная пила (дисковая) Makita HS7601 1200Вт (ручная) диам.диска.:190мм</t>
  </si>
  <si>
    <t>0603663C02</t>
  </si>
  <si>
    <t>Нивелир лазерн. Bosch Quigo Green + MM2 2кл.лаз. 540нм цв.луч. зеленый 2луч. (0603663C02)</t>
  </si>
  <si>
    <t>Электроинструменты Bosch</t>
  </si>
  <si>
    <t>MHCV43D</t>
  </si>
  <si>
    <t>Минисистема Sony MHC-V43D черный/CD/CDRW/DVD/DVDRW/FM/USB/BT</t>
  </si>
  <si>
    <t>Аудио-видео техника SONY</t>
  </si>
  <si>
    <t>MHCV73D</t>
  </si>
  <si>
    <t>Минисистема Sony MHC-V73D черный/CD/CDRW/DVD/DVDRW/FM/USB/BT</t>
  </si>
  <si>
    <t>HCDSHAKEX10+SSSHAKEX10P</t>
  </si>
  <si>
    <t>Минисистема Sony Shake-X10 черный 1200Вт/CD/CDRW/DVD/DVDRW/FM/USB/BT</t>
  </si>
  <si>
    <t>HTS100F</t>
  </si>
  <si>
    <t>Саундбар Sony HT-S100F 2.0 120Вт черный</t>
  </si>
  <si>
    <t>HTS400</t>
  </si>
  <si>
    <t>Саундбар Sony HT-S400 2.1 330Вт черный</t>
  </si>
  <si>
    <t>DHTS216BKE2</t>
  </si>
  <si>
    <t>Саундбар Denon DHTS216BKE2 2.1 120Вт черный</t>
  </si>
  <si>
    <t>Аудио видео техника Hi-Fi</t>
  </si>
  <si>
    <t/>
  </si>
  <si>
    <t>Саундбар JBL Bar 2.0 All-In-One (MK2) 2.0 80Вт черный</t>
  </si>
  <si>
    <t>Профессиональное аудио Harman</t>
  </si>
  <si>
    <t>Игровая консоль PlayStation Portal белый</t>
  </si>
  <si>
    <t>Игровые приставки Sony</t>
  </si>
  <si>
    <t>CFI-2016B01Y</t>
  </si>
  <si>
    <t>Игровая консоль PlayStation 5 Slim Digital CFI-2016B01Y белый/черный</t>
  </si>
  <si>
    <t>HT-417TW10NN-B</t>
  </si>
  <si>
    <t>Держатель Wiiix HT-417TW10NN-B магнитный черный для смартфонов</t>
  </si>
  <si>
    <t>Автомобильная электроника Other</t>
  </si>
  <si>
    <t>MDR-EX9LP/WIZ1E</t>
  </si>
  <si>
    <t>Наушники вкладыши Sony MDR-E9LP 1.2м белый проводные (MDR-EX9LP/WIZ1E)</t>
  </si>
  <si>
    <t>Наушники и микрофоны AV</t>
  </si>
  <si>
    <t>9S6-3DD54T-003</t>
  </si>
  <si>
    <t>Монитор MSI 31.5" MAG 321CUP QD-OLED QD OLED 4K чер HDMI DP USB HAS Piv 165Hz 250cd In Cur</t>
  </si>
  <si>
    <t>Мониторы MSI</t>
  </si>
  <si>
    <t>9S6-3DA98T-028</t>
  </si>
  <si>
    <t>Монитор MSI 32" MS321UP IPS 4K чер HDMI DP USB HAS Piv 60Hz 400cd In</t>
  </si>
  <si>
    <t>HB2702</t>
  </si>
  <si>
    <t>Монитор Hiper 27" HB2702 IPS Quad HD 2K (1440p) чер 4ms HDMI DP M/M 75Hz 300cd In</t>
  </si>
  <si>
    <t>Мониторы Hiper</t>
  </si>
  <si>
    <t>KX-TG1711RUB</t>
  </si>
  <si>
    <t>Р/Телефон Dect Panasonic KX-TG1711RUB черный АОН</t>
  </si>
  <si>
    <t>Телефония Panasonic</t>
  </si>
  <si>
    <t>KX-TG1711RUW</t>
  </si>
  <si>
    <t>Р/Телефон Dect Panasonic KX-TG1711RUW белый АОН</t>
  </si>
  <si>
    <t>KX-TGB610RUR</t>
  </si>
  <si>
    <t>Р/Телефон Dect Panasonic KX-TGB610RUR красный/черный АОН</t>
  </si>
  <si>
    <t>LS24DG300EIXCI</t>
  </si>
  <si>
    <t>Монитор Samsung 24" S24DG300EIXCI VA FHD чер HDMI DP HAS Piv 180Hz 250cd Ex</t>
  </si>
  <si>
    <t>мониторы</t>
  </si>
  <si>
    <t>LS24D300GAIXCI</t>
  </si>
  <si>
    <t>Монитор Samsung 24" S24D300GAIXCI IPS FHD чер HDMI VGA USB 100Hz 250cd Ex</t>
  </si>
  <si>
    <t>LS27DG600SIXCI</t>
  </si>
  <si>
    <t>Монитор Samsung 27" S27DG600SIXCI OLED Quad 2K (1440p) чер 1ms HDMI DP USB HAS Piv 360Hz 250cd Ex</t>
  </si>
  <si>
    <t>27GS95QE-B.ARUZ</t>
  </si>
  <si>
    <t>Монитор LG 26.5" 27GS95QE-B OLED QHD чер HDMI DP USB HAS Piv 240Hz 275cd Ex</t>
  </si>
  <si>
    <t>39GS95QE-B.ARUZ</t>
  </si>
  <si>
    <t>Монитор LG 39" 39GS95QE-B OLED 2K чер HDMI DP USB M/M HAS Piv 240Hz 275cd Ex Cur</t>
  </si>
  <si>
    <t>34GS95QE-B.ARUZ</t>
  </si>
  <si>
    <t>Монитор LG 34" 34GS95QE-B OLED WQ чер HDMI DP USB M/M HAS Piv 240Hz 275cd Ex Cur</t>
  </si>
  <si>
    <t>90LM06GJ-B01170/90LM06GJ-B0117</t>
  </si>
  <si>
    <t>Монитор Asus 27" VA27ACFSN IPS 2K чер HDMI DP USB M/M HAS Piv 100Hz 350cd In</t>
  </si>
  <si>
    <t>1KR70B</t>
  </si>
  <si>
    <t>МФУ струйный HP OfficeJet 8013 (1KR70B) A4 Duplex WiFi черный</t>
  </si>
  <si>
    <t>Принтеры</t>
  </si>
  <si>
    <t>3771C007</t>
  </si>
  <si>
    <t>МФУ струйный Canon Pixma TS3340 (3771C007) A4 WiFi черный</t>
  </si>
  <si>
    <t>4621C009</t>
  </si>
  <si>
    <t>Принтер струйный Canon Pixma G540 (4621C009) A4 WiFi черный</t>
  </si>
  <si>
    <t>5159C004</t>
  </si>
  <si>
    <t>Принтер лазерный Canon i-Sensys LBP631CW (5159C004) A4 WiFi белый</t>
  </si>
  <si>
    <t>006R04403</t>
  </si>
  <si>
    <t>Картридж лазерный Xerox 006R04403 черный (3000стр.) для Xerox B230, B225, B235</t>
  </si>
  <si>
    <t>Расходные Материалы ОРИГИНАЛ</t>
  </si>
  <si>
    <t>006R04404</t>
  </si>
  <si>
    <t>Картридж лазерный Xerox 006R04404 черный (6000стр.) для Xerox B230, B225, B235</t>
  </si>
  <si>
    <t>RDE-1405</t>
  </si>
  <si>
    <t>Кухонная машина Rondell RDE-1405 планетар.вращ. 1800Вт серебристый</t>
  </si>
  <si>
    <t>Миксеры и кухонные машины СТМ</t>
  </si>
  <si>
    <t>RDE-1353</t>
  </si>
  <si>
    <t>Миксер ручной Rondell RDE-1353 1000Вт черный</t>
  </si>
  <si>
    <t>VT-1482</t>
  </si>
  <si>
    <t>Миксер ручной Vitek VT-1482 1000Вт черный/серебристый</t>
  </si>
  <si>
    <t>SBP1113C</t>
  </si>
  <si>
    <t>Hand Blender Starwind SBP1113C 750W turquoise</t>
  </si>
  <si>
    <t>Обработка продуктов СТМ</t>
  </si>
  <si>
    <t>VT-3669</t>
  </si>
  <si>
    <t>Juicer Vitek VT-3669 25W 700ml steel/black</t>
  </si>
  <si>
    <t>SMG3120</t>
  </si>
  <si>
    <t>Meat grinder Starwind SMG3120 1500W white</t>
  </si>
  <si>
    <t>SSV9550</t>
  </si>
  <si>
    <t>VacClean Starwind SSV9550 1800W dk.grey/lt.blue</t>
  </si>
  <si>
    <t xml:space="preserve">Уход за домом СТМ </t>
  </si>
  <si>
    <t>HYV-C2950</t>
  </si>
  <si>
    <t>VacClean Hyundai HYV-C2950 2400W silver/red</t>
  </si>
  <si>
    <t>VT-1842</t>
  </si>
  <si>
    <t>Пылесос VITEK VT-1842</t>
  </si>
  <si>
    <t>RDE-1702</t>
  </si>
  <si>
    <t>Электрогриль Rondell RDE-1702 2200Вт серебристый</t>
  </si>
  <si>
    <t>Чайники и нагрев СТМ</t>
  </si>
  <si>
    <t xml:space="preserve">HYF-9090 </t>
  </si>
  <si>
    <t>Аэрогриль Hyundai HYF-9090 1700Вт черный/черный</t>
  </si>
  <si>
    <t>HYMC-1610</t>
  </si>
  <si>
    <t>Мультиварка Hyundai HYMC-1610 5л 850Вт серебристый/черный</t>
  </si>
  <si>
    <t xml:space="preserve"> HYBM-3087</t>
  </si>
  <si>
    <t>Bread Maker Hyundai HYBM-3087 600W black/silver</t>
  </si>
  <si>
    <t>Кофе и выпечка СТМ</t>
  </si>
  <si>
    <t xml:space="preserve">VT-8490 </t>
  </si>
  <si>
    <t>Coffeemaker Espresso Vitek VT-8490 1450W black</t>
  </si>
  <si>
    <t>HYBM-M0313G</t>
  </si>
  <si>
    <t>Bread Maker Hyundai HYBM-M0313G 600W silver/black</t>
  </si>
  <si>
    <t>H-HS02123</t>
  </si>
  <si>
    <t>Scalder Hyundai H-HS02123 1650W white/cherry</t>
  </si>
  <si>
    <t xml:space="preserve">Уход за одеждой СТМ </t>
  </si>
  <si>
    <t>H-HS02125</t>
  </si>
  <si>
    <t>Scalder Hyundai H-HS02125 1650W white/lt.blue</t>
  </si>
  <si>
    <t xml:space="preserve">H-SI01670 </t>
  </si>
  <si>
    <t>Iron Hyundai H-SI01670 2800W blue/gold</t>
  </si>
  <si>
    <t>U20</t>
  </si>
  <si>
    <t>Модем 3G/4G/4G+ ZTE U20 USB Wi-Fi VPN Firewall +Router внешний белый</t>
  </si>
  <si>
    <t>U10SPRO</t>
  </si>
  <si>
    <t>Модем 3G/4G ZTE U10s Pro USB Wi-Fi VPN Firewall +Router внешний розовый</t>
  </si>
  <si>
    <t>HH63V1-2BLCRU1-1</t>
  </si>
  <si>
    <t>Интернет-центр TCL Linkhub HH63 (HH63V1-2BLCRU1-1) AC1200 100/1000/10000BASE-T/3G/4G/4G+ cat.6 белый</t>
  </si>
  <si>
    <t>F30PRO</t>
  </si>
  <si>
    <t>Модем 3G/4G ZTE F30Pro USB Wi-Fi VPN Firewall +Router внешний черный</t>
  </si>
  <si>
    <t>51060JWD</t>
  </si>
  <si>
    <t>Роутер Huawei B320-323 (51060JWD) 10/100/1000BASE-TX/4G cat. 4 белый</t>
  </si>
  <si>
    <t>EP-DN975BBRGRU</t>
  </si>
  <si>
    <t>Кабель Samsung EP-DN975BBRGRU USB Type-C (m)-USB Type-C (m) 1м черный (упак.:1шт)</t>
  </si>
  <si>
    <t>Кабели и шлейфы</t>
  </si>
  <si>
    <t>EP-DA705BBRGRU</t>
  </si>
  <si>
    <t>Кабель Samsung EP-DA705BBRGRU USB Type-C (m)-USB Type-C (m) 1м черный (упак.:1шт)</t>
  </si>
  <si>
    <t>EP-DN975BWRGRU</t>
  </si>
  <si>
    <t>Кабель Samsung EP-DN975BWRGRU USB Type-C (m)-USB Type-C (m) 1м белый (упак.:1шт)</t>
  </si>
  <si>
    <t>EP-DA705BWRGRU</t>
  </si>
  <si>
    <t>Кабель Samsung EP-DA705BWRGRU USB Type-C (m)-USB Type-C (m) 1м белый (упак.:1шт)</t>
  </si>
  <si>
    <t>EP-DX310JBRGRU</t>
  </si>
  <si>
    <t>Кабель Samsung EP-DX310JBRGRU USB Type-C (m)-USB Type-C (m) 1.8м черный (упак.:1шт)</t>
  </si>
  <si>
    <t>EP-DX310JWRGRU</t>
  </si>
  <si>
    <t>Кабель Samsung EP-DX310JWRGRU USB Type-C (m)-USB Type-C (m) 1.8м белый (упак.:1шт)</t>
  </si>
  <si>
    <t>EP-DG930DWEGRU</t>
  </si>
  <si>
    <t>Кабель Samsung EP-DG930DWEGRU USB (m)-micro USB (m) 1.5м белый</t>
  </si>
  <si>
    <t>EP-T5020XBEGEU</t>
  </si>
  <si>
    <t>Сетевое зар./устр. Samsung EP-T5020X 50W 3A (PD) 2xUSB type-C для Samsung черный (EP-T5020XBEGEU)</t>
  </si>
  <si>
    <t>Зарядки для телефонов</t>
  </si>
  <si>
    <t>MWW53AM/A</t>
  </si>
  <si>
    <t>Гарнитура накладные Apple AirPods Max 2024 A3184 сияющ.зв. беспроводные bluetooth (MWW53AM/A)</t>
  </si>
  <si>
    <t>Another Accessories Apple</t>
  </si>
  <si>
    <t>MWW83AM/A</t>
  </si>
  <si>
    <t>Гарнитура накладные Apple AirPods Max 2024 A3184 фиолетовый беспроводные bluetooth (MWW83AM/A)</t>
  </si>
  <si>
    <t>MX542ZP/A</t>
  </si>
  <si>
    <t>Метка Apple AirTag A2187 компл.:4шт/серебристый (MX542ZP/A)</t>
  </si>
  <si>
    <t>Смартфон Itel A50 A667LP 64Gb 3Gb черный 3G 4G 2Sim 6.6" IPS 720x1612 And14 8Mpix 802.11 b/g/n GPS</t>
  </si>
  <si>
    <t>Сотовые телефоны</t>
  </si>
  <si>
    <t>Смартфон Itel A50 A667LP 64Gb 3Gb зеленый 3G 4G 2Sim 6.6" IPS 720x1612 And14 8Mpix 802.11 b/g/n GPS</t>
  </si>
  <si>
    <t>SM-M556EZKACAU</t>
  </si>
  <si>
    <t>Смартфон Samsung Galaxy M55 5G SM-M556E 128Gb 8Gb черный 3G 4G 2Sim 6.7" AMOLED 1080x2400 And14 50Mp</t>
  </si>
  <si>
    <t>Смартфоны</t>
  </si>
  <si>
    <t>SM-M556EZKCCAU</t>
  </si>
  <si>
    <t>Смартфон Samsung Galaxy M55 5G SM-M556E 256Gb 8Gb черный 3G 4G 2Sim 6.7" AMOLED 1080x2400 And14 50Mp</t>
  </si>
  <si>
    <t>SM-A356EZKDCAU</t>
  </si>
  <si>
    <t>Смартфон Samsung Galaxy A35 5G SM-A356E 128Gb 8Gb темно-синий 3G 4G 2Sim 6.6" AMOLED 1080x2340 And14</t>
  </si>
  <si>
    <t>Ручка перьев. Parker 51 Premium (CW2169071) Red Rage GT F ст.нерж. подар.кор.</t>
  </si>
  <si>
    <t>Пишущие премиум</t>
  </si>
  <si>
    <t>0.7100.E223</t>
  </si>
  <si>
    <t>Швейцарская карта Victorinox Swiss Card Classic New York Style (0.7100.E223) серый коробка подарочна</t>
  </si>
  <si>
    <t>Товары для активного отдыха премиум</t>
  </si>
  <si>
    <t>Набор ручек капилляр. Silwerhof чернила ассор. индив. пак.ев. (4шт) игловидный пиш. наконечник линия</t>
  </si>
  <si>
    <t>Офисные товары Silwerhof</t>
  </si>
  <si>
    <t>Блок самоклеящийся бумажный Silwerhof 38x51мм 100лист. 75г/м2 неон ассорти европодвес (упак.:3шт)</t>
  </si>
  <si>
    <t>Закладки самокл. индексы пластиковые Stick`n 26071 45x12мм 5цв.в упак. 20лист Z-сложения с цветным к</t>
  </si>
  <si>
    <t>Блоки бумажные</t>
  </si>
  <si>
    <t>Блок самоклеящийся бумажный Stick`n 21178 70x70мм 50лист. 70г/м2 неон оранжевый вырубной "большой па</t>
  </si>
  <si>
    <t>Степлер Kw-Trio 05865 Full Strip Dolphin 24/6 26/6 (20листов) ассорти 210скоб</t>
  </si>
  <si>
    <t>Дыроколы, степлеры, скобы</t>
  </si>
  <si>
    <t>Нож канцелярский Kw-Trio 03563 шир.лез.9мм усиленный 2 сменных лезвия металл ассорти блистер</t>
  </si>
  <si>
    <t>HBH 6232 BK</t>
  </si>
  <si>
    <t>Вытяжка встраиваемая Hyundai HBH 6232 BK черный управление: кулис.перекл.</t>
  </si>
  <si>
    <t>Встраиваемая техника Hyundai</t>
  </si>
  <si>
    <t>HBH 6232 IX</t>
  </si>
  <si>
    <t>Вытяжка встраиваемая Hyundai HBH 6232 IX нержавеющая сталь/черный управление: кнопочное</t>
  </si>
  <si>
    <t>HBH 6235 BG</t>
  </si>
  <si>
    <t>Вытяжка встраиваемая Hyundai HBH 6235 BG черный управление: кулис.перекл.</t>
  </si>
  <si>
    <t>HBH 6235 WG</t>
  </si>
  <si>
    <t>Вытяжка встраиваемая Hyundai HBH 6235 WG белый управление: кнопочное</t>
  </si>
  <si>
    <t>HBB 6035 BE</t>
  </si>
  <si>
    <t>Вытяжка встраиваемая Hyundai HBB 6035 BE бежевый управление: кнопочное</t>
  </si>
  <si>
    <t>HBF 177S</t>
  </si>
  <si>
    <t>Морозильная камера Hyundai HBF 177S белый</t>
  </si>
  <si>
    <t>HBD 488</t>
  </si>
  <si>
    <t>Посудомоечная машина Hyundai HBD 488 2100Вт узкая серебристый</t>
  </si>
  <si>
    <t>HBD 688</t>
  </si>
  <si>
    <t>Посудомоечная машина Hyundai HBD 688 2100Вт полноразмерная серебристый</t>
  </si>
  <si>
    <t>HBD 685</t>
  </si>
  <si>
    <t>Посудомоечная машина Hyundai HBD 685 2100Вт полноразмерная нержавеющая сталь инвертер</t>
  </si>
  <si>
    <t>CC4033FV</t>
  </si>
  <si>
    <t>Холодильник Hyundai CC4033FV двухкамерный</t>
  </si>
  <si>
    <t>HBR 177S</t>
  </si>
  <si>
    <t>Холодильник Hyundai HBR 177S однокамерный белый</t>
  </si>
  <si>
    <t>HBD 470</t>
  </si>
  <si>
    <t>Посудомоечная машина Hyundai HBD 470 2100Вт узкая</t>
  </si>
  <si>
    <t>HBB 6035 W</t>
  </si>
  <si>
    <t>Вытяжка встраиваемая Hyundai HBB 6035 W белый управление: кнопочное</t>
  </si>
  <si>
    <t>HBH 6230 BK</t>
  </si>
  <si>
    <t>Вытяжка встраиваемая Hyundai HBH 6230 BK черный управление: кулис.перекл.</t>
  </si>
  <si>
    <t>HBH 6230 IX</t>
  </si>
  <si>
    <t>Вытяжка встраиваемая Hyundai HBH 6230 IX нержавеющая сталь управление: кулис.перекл.</t>
  </si>
  <si>
    <t xml:space="preserve">HBB 6035 IX </t>
  </si>
  <si>
    <t>Вытяжка встраиваемая Hyundai HBB 6035 IX серебристый управление: кнопочное</t>
  </si>
  <si>
    <t xml:space="preserve">HBH 6230 W </t>
  </si>
  <si>
    <t>Вытяжка встраиваемая Hyundai HBH 6230 W белый управление: кулис.перекл.</t>
  </si>
  <si>
    <t>DM6036BB BG</t>
  </si>
  <si>
    <t>Вытяжка встраиваемая Domfy DM6036BB BG черный управление: кнопочное</t>
  </si>
  <si>
    <t>HCF 00</t>
  </si>
  <si>
    <t>Комплект фильтров Hyundai HCF 00 черный (2шт.)</t>
  </si>
  <si>
    <t>DishW Hyun DT503 wh</t>
  </si>
  <si>
    <t>Посудомоечная машина Hyundai DT503 белый (компактная)</t>
  </si>
  <si>
    <t>Стиральные и посудомоечные машины СТМ</t>
  </si>
  <si>
    <t>DishW Hyun DF105 wh</t>
  </si>
  <si>
    <t>Посудомоечная машина Hyundai DF105 белый (полноразмерная)</t>
  </si>
  <si>
    <t>DishW Hyun DF414 wh</t>
  </si>
  <si>
    <t>Посудомоечная машина Hyundai DF414 белый (узкая)</t>
  </si>
  <si>
    <t>DishW Hyun DT503 sil</t>
  </si>
  <si>
    <t>Посудомоечная машина Hyundai DT503 серебристый (компактная)</t>
  </si>
  <si>
    <t>DishW Hyun DF126 wh</t>
  </si>
  <si>
    <t>Посудомоечная машина Hyundai DF126 белый (полноразмерная)</t>
  </si>
  <si>
    <t>DishW Hyun DT305 wh</t>
  </si>
  <si>
    <t>Посудомоечная машина Hyundai DT305 белый (компактная)</t>
  </si>
  <si>
    <t>HEO 66411 BG</t>
  </si>
  <si>
    <t>Духовой шкаф Электрический Hyundai HEO 66411 BG черный</t>
  </si>
  <si>
    <t>HHE 6452 WG</t>
  </si>
  <si>
    <t>Варочная поверхность Hyundai HHE 6452 WG белый</t>
  </si>
  <si>
    <t>HHI 6787 WG</t>
  </si>
  <si>
    <t>Индукционная варочная поверхность Hyundai HHI 6787 WG белый</t>
  </si>
  <si>
    <t>Встраиваемая техника Domfy</t>
  </si>
  <si>
    <t>HBW 2040 WG</t>
  </si>
  <si>
    <t>Микроволновая Печь Hyundai HBW 2040 WG 20л. 800Вт белый (встраиваемая)</t>
  </si>
  <si>
    <t>HBW 2560 BG</t>
  </si>
  <si>
    <t>Микроволновая Печь Hyundai HBW 2560 BG 25л. 900Вт черный (встраиваемая)</t>
  </si>
  <si>
    <t>HMEO 6780 BG</t>
  </si>
  <si>
    <t>Духовой шкаф Электрический Hyundai HMEO 6780 BG черное стекло/серебристый</t>
  </si>
  <si>
    <t>HHI 4771 BE</t>
  </si>
  <si>
    <t>Индукционная варочная поверхность Hyundai HHI 4771 BE бежевый</t>
  </si>
  <si>
    <t>HMEO 6580 DX</t>
  </si>
  <si>
    <t>Духовой шкаф Электрический Hyundai HMEO 6580 DX черный</t>
  </si>
  <si>
    <t>HEO 6648 WG</t>
  </si>
  <si>
    <t>Духовой шкаф Электрический Hyundai HEO 6648 WG белый</t>
  </si>
  <si>
    <t>HHI 6786 BE</t>
  </si>
  <si>
    <t>Индукционная варочная поверхность Hyundai HHI 6786 BE бежевый</t>
  </si>
  <si>
    <t>HHE 6450 BG</t>
  </si>
  <si>
    <t>Варочная поверхность Hyundai HHE 6450 BG черный</t>
  </si>
  <si>
    <t>HEO 6745 WG</t>
  </si>
  <si>
    <t>Духовой шкаф Электрический Hyundai HEO 6745 WG белый</t>
  </si>
  <si>
    <t>HBW 2560 WG</t>
  </si>
  <si>
    <t>Микроволновая Печь Hyundai HBW 2560 WG 25л. 900Вт белый (встраиваемая)</t>
  </si>
  <si>
    <t>HBW 2560 IX</t>
  </si>
  <si>
    <t>Микроволновая Печь Hyundai HBW 2560 IX 25л. 900Вт нержавеющая сталь (встраиваемая)</t>
  </si>
  <si>
    <t>HHI 6781 BG</t>
  </si>
  <si>
    <t>Индукционная варочная поверхность Hyundai HHI 6781 BG черный</t>
  </si>
  <si>
    <t>HEO 6745 BG</t>
  </si>
  <si>
    <t>Духовой шкаф Электрический Hyundai HEO 6745 BG черное стекло</t>
  </si>
  <si>
    <t>DM2540BW BG</t>
  </si>
  <si>
    <t>Микроволновая Печь Domfy DM2540BW BG 25л. 900Вт черный (встраиваемая)</t>
  </si>
  <si>
    <t>DM2540BW WG</t>
  </si>
  <si>
    <t>Микроволновая Печь Domfy DM2540BW WG 25л. 900Вт белый (встраиваемая)</t>
  </si>
  <si>
    <t>DM6430GH BG</t>
  </si>
  <si>
    <t>Газовая варочная поверхность Domfy DM6430GH BG черный</t>
  </si>
  <si>
    <t>MW-3458</t>
  </si>
  <si>
    <t>Тепловентилятор Maxwell MW-3458 2000Вт белый</t>
  </si>
  <si>
    <t>Климатическая техника зимняя СТМ</t>
  </si>
  <si>
    <t>SHV1015</t>
  </si>
  <si>
    <t>Конвектор Starwind SHV1015 1500Вт белый</t>
  </si>
  <si>
    <t>SHV1010</t>
  </si>
  <si>
    <t>Конвектор Starwind SHV1010 1000Вт белый</t>
  </si>
  <si>
    <t>VT-1707</t>
  </si>
  <si>
    <t>Радиатор масляный Vitek VT-1707 1000Вт белый</t>
  </si>
  <si>
    <t>VT-2066</t>
  </si>
  <si>
    <t>Тепловентилятор Vitek VT-2066 1500Вт серый</t>
  </si>
  <si>
    <t>VT-1709</t>
  </si>
  <si>
    <t>Радиатор масляный Vitek VT-1709 2000Вт белый</t>
  </si>
  <si>
    <t>VT-1708</t>
  </si>
  <si>
    <t>Радиатор масляный Vitek VT-1708 1500Вт белый</t>
  </si>
  <si>
    <t>VT-2194</t>
  </si>
  <si>
    <t>Радиатор масляный Vitek Midnight VT-2194 1500Вт черный</t>
  </si>
  <si>
    <t>SHV1020</t>
  </si>
  <si>
    <t>Конвектор Starwind SHV1020 2000Вт белый</t>
  </si>
  <si>
    <t>VT-2064</t>
  </si>
  <si>
    <t>Тепловентилятор Vitek Midnight VT-2064 1800Вт черный</t>
  </si>
  <si>
    <t>SHIRC-1010</t>
  </si>
  <si>
    <t>Обогреватель инфракрасный Starwind SHIRC-1010 1000Вт черный</t>
  </si>
  <si>
    <t>SHIRC-1015</t>
  </si>
  <si>
    <t>Обогреватель инфракрасный Starwind SHIRC-1015 1500Вт черный</t>
  </si>
  <si>
    <t>SHV5210</t>
  </si>
  <si>
    <t>Конвектор Starwind SHV5210 1000Вт белый</t>
  </si>
  <si>
    <t>SHV5215</t>
  </si>
  <si>
    <t>Конвектор Starwind SHV5215 1500Вт белый</t>
  </si>
  <si>
    <t>VT-2067</t>
  </si>
  <si>
    <t>Тепловентилятор Vitek VT-2067 1800Вт черный/серебристый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</si>
</sst>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\ &quot;₽&quot;"/>
    <numFmt numFmtId="165" formatCode="#,##0.00\ &quot;₽&quot;"/>
    <numFmt numFmtId="166" formatCode="[$$-409]#,##0.00"/>
    <numFmt numFmtId="167" formatCode="[$$-409]#,##0"/>
    <numFmt numFmtId="168" formatCode="_-* #,##0_-;\-* #,##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9" fontId="1" fillId="0" borderId="1" xfId="2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right"/>
    </xf>
    <xf numFmtId="165" fontId="1" fillId="0" borderId="1" xfId="1" applyNumberFormat="1" applyFont="1" applyFill="1" applyBorder="1"/>
    <xf numFmtId="164" fontId="1" fillId="0" borderId="1" xfId="1" applyNumberFormat="1" applyFont="1" applyFill="1" applyBorder="1"/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vertical="center"/>
    </xf>
    <xf numFmtId="0" fontId="1" fillId="0" borderId="0" xfId="4" applyFont="1" applyAlignment="1">
      <alignment horizontal="left"/>
    </xf>
    <xf numFmtId="0" fontId="5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14" fontId="4" fillId="0" borderId="1" xfId="5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6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vertical="center"/>
    </xf>
    <xf numFmtId="14" fontId="4" fillId="0" borderId="4" xfId="5" applyNumberFormat="1" applyFont="1" applyFill="1" applyBorder="1" applyAlignment="1">
      <alignment horizontal="center" vertical="center"/>
    </xf>
    <xf numFmtId="0" fontId="1" fillId="0" borderId="0" xfId="4" applyFont="1" applyFill="1" applyAlignment="1">
      <alignment horizontal="left"/>
    </xf>
    <xf numFmtId="0" fontId="5" fillId="2" borderId="2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1" xfId="0" applyFont="1" applyFill="1" applyBorder="1"/>
    <xf numFmtId="166" fontId="1" fillId="0" borderId="1" xfId="0" applyNumberFormat="1" applyFont="1" applyFill="1" applyBorder="1"/>
    <xf numFmtId="9" fontId="1" fillId="0" borderId="1" xfId="2" applyFont="1" applyFill="1" applyBorder="1"/>
    <xf numFmtId="167" fontId="1" fillId="0" borderId="1" xfId="0" applyNumberFormat="1" applyFont="1" applyFill="1" applyBorder="1"/>
  </cellXfs>
  <cellStyles count="6">
    <cellStyle name="Гиперссылка" xfId="3" builtinId="8"/>
    <cellStyle name="Обычный" xfId="0" builtinId="0"/>
    <cellStyle name="Обычный 11" xfId="4"/>
    <cellStyle name="Обычный 3" xfId="5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2028552" TargetMode="External"/><Relationship Id="rId21" Type="http://schemas.openxmlformats.org/officeDocument/2006/relationships/hyperlink" Target="https://b2b.merlion.com/products/card/1933333" TargetMode="External"/><Relationship Id="rId63" Type="http://schemas.openxmlformats.org/officeDocument/2006/relationships/hyperlink" Target="https://b2b.merlion.com/products/card/2002630" TargetMode="External"/><Relationship Id="rId159" Type="http://schemas.openxmlformats.org/officeDocument/2006/relationships/hyperlink" Target="https://b2b.merlion.com/products/card/2088631" TargetMode="External"/><Relationship Id="rId170" Type="http://schemas.openxmlformats.org/officeDocument/2006/relationships/hyperlink" Target="https://b2b.merlion.com/products/card/1896666" TargetMode="External"/><Relationship Id="rId226" Type="http://schemas.openxmlformats.org/officeDocument/2006/relationships/hyperlink" Target="https://b2b.merlion.com/products/card/2023295" TargetMode="External"/><Relationship Id="rId268" Type="http://schemas.openxmlformats.org/officeDocument/2006/relationships/hyperlink" Target="https://b2b.merlion.com/products/card/2034809" TargetMode="External"/><Relationship Id="rId32" Type="http://schemas.openxmlformats.org/officeDocument/2006/relationships/hyperlink" Target="https://b2b.merlion.com/products/card/2067717" TargetMode="External"/><Relationship Id="rId74" Type="http://schemas.openxmlformats.org/officeDocument/2006/relationships/hyperlink" Target="https://b2b.merlion.com/products/card/2048244" TargetMode="External"/><Relationship Id="rId128" Type="http://schemas.openxmlformats.org/officeDocument/2006/relationships/hyperlink" Target="https://b2b.merlion.com/products/card/2078544" TargetMode="External"/><Relationship Id="rId5" Type="http://schemas.openxmlformats.org/officeDocument/2006/relationships/hyperlink" Target="https://b2b.merlion.com/products/card/2051208" TargetMode="External"/><Relationship Id="rId95" Type="http://schemas.openxmlformats.org/officeDocument/2006/relationships/hyperlink" Target="https://b2b.merlion.com/products/card/2083520" TargetMode="External"/><Relationship Id="rId160" Type="http://schemas.openxmlformats.org/officeDocument/2006/relationships/hyperlink" Target="https://b2b.merlion.com/products/card/2030139" TargetMode="External"/><Relationship Id="rId181" Type="http://schemas.openxmlformats.org/officeDocument/2006/relationships/hyperlink" Target="https://b2b.merlion.com/products/card/2063521" TargetMode="External"/><Relationship Id="rId216" Type="http://schemas.openxmlformats.org/officeDocument/2006/relationships/hyperlink" Target="https://b2b.merlion.com/products/card/812383" TargetMode="External"/><Relationship Id="rId237" Type="http://schemas.openxmlformats.org/officeDocument/2006/relationships/hyperlink" Target="https://b2b.merlion.com/products/card/1450313" TargetMode="External"/><Relationship Id="rId258" Type="http://schemas.openxmlformats.org/officeDocument/2006/relationships/hyperlink" Target="https://b2b.merlion.com/products/card/1991655" TargetMode="External"/><Relationship Id="rId22" Type="http://schemas.openxmlformats.org/officeDocument/2006/relationships/hyperlink" Target="https://b2b.merlion.com/products/card/475293" TargetMode="External"/><Relationship Id="rId43" Type="http://schemas.openxmlformats.org/officeDocument/2006/relationships/hyperlink" Target="https://b2b.merlion.com/products/card/358100" TargetMode="External"/><Relationship Id="rId64" Type="http://schemas.openxmlformats.org/officeDocument/2006/relationships/hyperlink" Target="https://b2b.merlion.com/products/card/1910504" TargetMode="External"/><Relationship Id="rId118" Type="http://schemas.openxmlformats.org/officeDocument/2006/relationships/hyperlink" Target="https://b2b.merlion.com/products/card/2046017" TargetMode="External"/><Relationship Id="rId139" Type="http://schemas.openxmlformats.org/officeDocument/2006/relationships/hyperlink" Target="https://b2b.merlion.com/products/card/1998188" TargetMode="External"/><Relationship Id="rId85" Type="http://schemas.openxmlformats.org/officeDocument/2006/relationships/hyperlink" Target="https://b2b.merlion.com/products/card/2060070" TargetMode="External"/><Relationship Id="rId150" Type="http://schemas.openxmlformats.org/officeDocument/2006/relationships/hyperlink" Target="https://b2b.merlion.com/products/card/1983926" TargetMode="External"/><Relationship Id="rId171" Type="http://schemas.openxmlformats.org/officeDocument/2006/relationships/hyperlink" Target="https://b2b.merlion.com/products/card/2060707" TargetMode="External"/><Relationship Id="rId192" Type="http://schemas.openxmlformats.org/officeDocument/2006/relationships/hyperlink" Target="https://b2b.merlion.com/products/card/2031797" TargetMode="External"/><Relationship Id="rId206" Type="http://schemas.openxmlformats.org/officeDocument/2006/relationships/hyperlink" Target="https://b2b.merlion.com/products/card/2063065" TargetMode="External"/><Relationship Id="rId227" Type="http://schemas.openxmlformats.org/officeDocument/2006/relationships/hyperlink" Target="https://b2b.merlion.com/products/card/1613355" TargetMode="External"/><Relationship Id="rId248" Type="http://schemas.openxmlformats.org/officeDocument/2006/relationships/hyperlink" Target="https://b2b.merlion.com/products/card/1922683" TargetMode="External"/><Relationship Id="rId269" Type="http://schemas.openxmlformats.org/officeDocument/2006/relationships/hyperlink" Target="https://b2b.merlion.com/products/card/2035162" TargetMode="External"/><Relationship Id="rId12" Type="http://schemas.openxmlformats.org/officeDocument/2006/relationships/hyperlink" Target="https://b2b.merlion.com/products/card/1369683" TargetMode="External"/><Relationship Id="rId33" Type="http://schemas.openxmlformats.org/officeDocument/2006/relationships/hyperlink" Target="https://b2b.merlion.com/products/card/2067723" TargetMode="External"/><Relationship Id="rId108" Type="http://schemas.openxmlformats.org/officeDocument/2006/relationships/hyperlink" Target="https://b2b.merlion.com/products/card/2016732" TargetMode="External"/><Relationship Id="rId129" Type="http://schemas.openxmlformats.org/officeDocument/2006/relationships/hyperlink" Target="https://b2b.merlion.com/products/card/1986209" TargetMode="External"/><Relationship Id="rId54" Type="http://schemas.openxmlformats.org/officeDocument/2006/relationships/hyperlink" Target="https://b2b.merlion.com/products/card/2054379" TargetMode="External"/><Relationship Id="rId75" Type="http://schemas.openxmlformats.org/officeDocument/2006/relationships/hyperlink" Target="https://b2b.merlion.com/products/card/1892802" TargetMode="External"/><Relationship Id="rId96" Type="http://schemas.openxmlformats.org/officeDocument/2006/relationships/hyperlink" Target="https://b2b.merlion.com/products/card/1868531" TargetMode="External"/><Relationship Id="rId140" Type="http://schemas.openxmlformats.org/officeDocument/2006/relationships/hyperlink" Target="https://b2b.merlion.com/products/card/1612062" TargetMode="External"/><Relationship Id="rId161" Type="http://schemas.openxmlformats.org/officeDocument/2006/relationships/hyperlink" Target="https://b2b.merlion.com/products/card/2021249" TargetMode="External"/><Relationship Id="rId182" Type="http://schemas.openxmlformats.org/officeDocument/2006/relationships/hyperlink" Target="https://b2b.merlion.com/products/card/1392314" TargetMode="External"/><Relationship Id="rId217" Type="http://schemas.openxmlformats.org/officeDocument/2006/relationships/hyperlink" Target="https://b2b.merlion.com/products/card/811954" TargetMode="External"/><Relationship Id="rId6" Type="http://schemas.openxmlformats.org/officeDocument/2006/relationships/hyperlink" Target="https://b2b.merlion.com/products/card/1978719" TargetMode="External"/><Relationship Id="rId238" Type="http://schemas.openxmlformats.org/officeDocument/2006/relationships/hyperlink" Target="https://b2b.merlion.com/products/card/1207268" TargetMode="External"/><Relationship Id="rId259" Type="http://schemas.openxmlformats.org/officeDocument/2006/relationships/hyperlink" Target="https://b2b.merlion.com/products/card/1932614" TargetMode="External"/><Relationship Id="rId23" Type="http://schemas.openxmlformats.org/officeDocument/2006/relationships/hyperlink" Target="https://b2b.merlion.com/products/card/828016" TargetMode="External"/><Relationship Id="rId119" Type="http://schemas.openxmlformats.org/officeDocument/2006/relationships/hyperlink" Target="https://b2b.merlion.com/products/card/2045999" TargetMode="External"/><Relationship Id="rId270" Type="http://schemas.openxmlformats.org/officeDocument/2006/relationships/hyperlink" Target="https://b2b.merlion.com/products/card/1740433" TargetMode="External"/><Relationship Id="rId44" Type="http://schemas.openxmlformats.org/officeDocument/2006/relationships/hyperlink" Target="https://b2b.merlion.com/products/card/2000349" TargetMode="External"/><Relationship Id="rId65" Type="http://schemas.openxmlformats.org/officeDocument/2006/relationships/hyperlink" Target="https://b2b.merlion.com/products/card/1780848" TargetMode="External"/><Relationship Id="rId86" Type="http://schemas.openxmlformats.org/officeDocument/2006/relationships/hyperlink" Target="https://b2b.merlion.com/products/card/1902049" TargetMode="External"/><Relationship Id="rId130" Type="http://schemas.openxmlformats.org/officeDocument/2006/relationships/hyperlink" Target="https://b2b.merlion.com/products/card/1493223" TargetMode="External"/><Relationship Id="rId151" Type="http://schemas.openxmlformats.org/officeDocument/2006/relationships/hyperlink" Target="https://b2b.merlion.com/products/card/1973794" TargetMode="External"/><Relationship Id="rId172" Type="http://schemas.openxmlformats.org/officeDocument/2006/relationships/hyperlink" Target="https://b2b.merlion.com/products/card/2060702" TargetMode="External"/><Relationship Id="rId193" Type="http://schemas.openxmlformats.org/officeDocument/2006/relationships/hyperlink" Target="https://b2b.merlion.com/products/card/2009200" TargetMode="External"/><Relationship Id="rId207" Type="http://schemas.openxmlformats.org/officeDocument/2006/relationships/hyperlink" Target="https://b2b.merlion.com/products/card/2082147" TargetMode="External"/><Relationship Id="rId228" Type="http://schemas.openxmlformats.org/officeDocument/2006/relationships/hyperlink" Target="https://b2b.merlion.com/products/card/2023413" TargetMode="External"/><Relationship Id="rId249" Type="http://schemas.openxmlformats.org/officeDocument/2006/relationships/hyperlink" Target="https://b2b.merlion.com/products/card/2028078" TargetMode="External"/><Relationship Id="rId13" Type="http://schemas.openxmlformats.org/officeDocument/2006/relationships/hyperlink" Target="https://b2b.merlion.com/products/card/1369686" TargetMode="External"/><Relationship Id="rId109" Type="http://schemas.openxmlformats.org/officeDocument/2006/relationships/hyperlink" Target="https://b2b.merlion.com/products/card/1783618" TargetMode="External"/><Relationship Id="rId260" Type="http://schemas.openxmlformats.org/officeDocument/2006/relationships/hyperlink" Target="https://b2b.merlion.com/products/card/1932612" TargetMode="External"/><Relationship Id="rId34" Type="http://schemas.openxmlformats.org/officeDocument/2006/relationships/hyperlink" Target="https://b2b.merlion.com/products/card/1899585" TargetMode="External"/><Relationship Id="rId55" Type="http://schemas.openxmlformats.org/officeDocument/2006/relationships/hyperlink" Target="https://b2b.merlion.com/products/card/1911031" TargetMode="External"/><Relationship Id="rId76" Type="http://schemas.openxmlformats.org/officeDocument/2006/relationships/hyperlink" Target="https://b2b.merlion.com/products/card/1845624" TargetMode="External"/><Relationship Id="rId97" Type="http://schemas.openxmlformats.org/officeDocument/2006/relationships/hyperlink" Target="https://b2b.merlion.com/products/card/1781823" TargetMode="External"/><Relationship Id="rId120" Type="http://schemas.openxmlformats.org/officeDocument/2006/relationships/hyperlink" Target="https://b2b.merlion.com/products/card/2046012" TargetMode="External"/><Relationship Id="rId141" Type="http://schemas.openxmlformats.org/officeDocument/2006/relationships/hyperlink" Target="https://b2b.merlion.com/products/card/1900004" TargetMode="External"/><Relationship Id="rId7" Type="http://schemas.openxmlformats.org/officeDocument/2006/relationships/hyperlink" Target="https://b2b.merlion.com/products/card/1431690" TargetMode="External"/><Relationship Id="rId162" Type="http://schemas.openxmlformats.org/officeDocument/2006/relationships/hyperlink" Target="https://b2b.merlion.com/products/card/2021367" TargetMode="External"/><Relationship Id="rId183" Type="http://schemas.openxmlformats.org/officeDocument/2006/relationships/hyperlink" Target="https://b2b.merlion.com/products/card/1857780" TargetMode="External"/><Relationship Id="rId218" Type="http://schemas.openxmlformats.org/officeDocument/2006/relationships/hyperlink" Target="https://b2b.merlion.com/products/card/1543638" TargetMode="External"/><Relationship Id="rId239" Type="http://schemas.openxmlformats.org/officeDocument/2006/relationships/hyperlink" Target="https://b2b.merlion.com/products/card/2027836" TargetMode="External"/><Relationship Id="rId250" Type="http://schemas.openxmlformats.org/officeDocument/2006/relationships/hyperlink" Target="https://b2b.merlion.com/products/card/1922753" TargetMode="External"/><Relationship Id="rId271" Type="http://schemas.openxmlformats.org/officeDocument/2006/relationships/hyperlink" Target="https://b2b.merlion.com/products/card/2035115" TargetMode="External"/><Relationship Id="rId24" Type="http://schemas.openxmlformats.org/officeDocument/2006/relationships/hyperlink" Target="https://b2b.merlion.com/products/card/475296" TargetMode="External"/><Relationship Id="rId45" Type="http://schemas.openxmlformats.org/officeDocument/2006/relationships/hyperlink" Target="https://b2b.merlion.com/products/card/1655945" TargetMode="External"/><Relationship Id="rId66" Type="http://schemas.openxmlformats.org/officeDocument/2006/relationships/hyperlink" Target="https://b2b.merlion.com/products/card/787875" TargetMode="External"/><Relationship Id="rId87" Type="http://schemas.openxmlformats.org/officeDocument/2006/relationships/hyperlink" Target="https://b2b.merlion.com/products/card/1413376" TargetMode="External"/><Relationship Id="rId110" Type="http://schemas.openxmlformats.org/officeDocument/2006/relationships/hyperlink" Target="https://b2b.merlion.com/products/card/1895755" TargetMode="External"/><Relationship Id="rId131" Type="http://schemas.openxmlformats.org/officeDocument/2006/relationships/hyperlink" Target="https://b2b.merlion.com/products/card/1836613" TargetMode="External"/><Relationship Id="rId152" Type="http://schemas.openxmlformats.org/officeDocument/2006/relationships/hyperlink" Target="https://b2b.merlion.com/products/card/2028995" TargetMode="External"/><Relationship Id="rId173" Type="http://schemas.openxmlformats.org/officeDocument/2006/relationships/hyperlink" Target="https://b2b.merlion.com/products/card/2056754" TargetMode="External"/><Relationship Id="rId194" Type="http://schemas.openxmlformats.org/officeDocument/2006/relationships/hyperlink" Target="https://b2b.merlion.com/products/card/1185685" TargetMode="External"/><Relationship Id="rId208" Type="http://schemas.openxmlformats.org/officeDocument/2006/relationships/hyperlink" Target="https://b2b.merlion.com/products/card/2082145" TargetMode="External"/><Relationship Id="rId229" Type="http://schemas.openxmlformats.org/officeDocument/2006/relationships/hyperlink" Target="https://b2b.merlion.com/products/card/1198737" TargetMode="External"/><Relationship Id="rId240" Type="http://schemas.openxmlformats.org/officeDocument/2006/relationships/hyperlink" Target="https://b2b.merlion.com/products/card/1456988" TargetMode="External"/><Relationship Id="rId261" Type="http://schemas.openxmlformats.org/officeDocument/2006/relationships/hyperlink" Target="https://b2b.merlion.com/products/card/1932633" TargetMode="External"/><Relationship Id="rId14" Type="http://schemas.openxmlformats.org/officeDocument/2006/relationships/hyperlink" Target="https://b2b.merlion.com/products/card/1639609" TargetMode="External"/><Relationship Id="rId35" Type="http://schemas.openxmlformats.org/officeDocument/2006/relationships/hyperlink" Target="https://b2b.merlion.com/products/card/1900376" TargetMode="External"/><Relationship Id="rId56" Type="http://schemas.openxmlformats.org/officeDocument/2006/relationships/hyperlink" Target="https://b2b.merlion.com/products/card/2029086" TargetMode="External"/><Relationship Id="rId77" Type="http://schemas.openxmlformats.org/officeDocument/2006/relationships/hyperlink" Target="https://b2b.merlion.com/products/card/2057425" TargetMode="External"/><Relationship Id="rId100" Type="http://schemas.openxmlformats.org/officeDocument/2006/relationships/hyperlink" Target="https://b2b.merlion.com/products/card/1868726" TargetMode="External"/><Relationship Id="rId8" Type="http://schemas.openxmlformats.org/officeDocument/2006/relationships/hyperlink" Target="https://b2b.merlion.com/products/card/1875257" TargetMode="External"/><Relationship Id="rId98" Type="http://schemas.openxmlformats.org/officeDocument/2006/relationships/hyperlink" Target="https://b2b.merlion.com/products/card/2054470" TargetMode="External"/><Relationship Id="rId121" Type="http://schemas.openxmlformats.org/officeDocument/2006/relationships/hyperlink" Target="https://b2b.merlion.com/products/card/2058897" TargetMode="External"/><Relationship Id="rId142" Type="http://schemas.openxmlformats.org/officeDocument/2006/relationships/hyperlink" Target="https://b2b.merlion.com/products/card/1971337" TargetMode="External"/><Relationship Id="rId163" Type="http://schemas.openxmlformats.org/officeDocument/2006/relationships/hyperlink" Target="https://b2b.merlion.com/products/card/2020558" TargetMode="External"/><Relationship Id="rId184" Type="http://schemas.openxmlformats.org/officeDocument/2006/relationships/hyperlink" Target="https://b2b.merlion.com/products/card/2055796" TargetMode="External"/><Relationship Id="rId219" Type="http://schemas.openxmlformats.org/officeDocument/2006/relationships/hyperlink" Target="https://b2b.merlion.com/products/card/1543639" TargetMode="External"/><Relationship Id="rId230" Type="http://schemas.openxmlformats.org/officeDocument/2006/relationships/hyperlink" Target="https://b2b.merlion.com/products/card/1543636" TargetMode="External"/><Relationship Id="rId251" Type="http://schemas.openxmlformats.org/officeDocument/2006/relationships/hyperlink" Target="https://b2b.merlion.com/products/card/1444342" TargetMode="External"/><Relationship Id="rId25" Type="http://schemas.openxmlformats.org/officeDocument/2006/relationships/hyperlink" Target="https://b2b.merlion.com/products/card/828018" TargetMode="External"/><Relationship Id="rId46" Type="http://schemas.openxmlformats.org/officeDocument/2006/relationships/hyperlink" Target="https://b2b.merlion.com/products/card/2032151" TargetMode="External"/><Relationship Id="rId67" Type="http://schemas.openxmlformats.org/officeDocument/2006/relationships/hyperlink" Target="https://b2b.merlion.com/products/card/2024534" TargetMode="External"/><Relationship Id="rId272" Type="http://schemas.openxmlformats.org/officeDocument/2006/relationships/hyperlink" Target="https://b2b.merlion.com/products/card/1917743" TargetMode="External"/><Relationship Id="rId88" Type="http://schemas.openxmlformats.org/officeDocument/2006/relationships/hyperlink" Target="https://b2b.merlion.com/products/card/1193412" TargetMode="External"/><Relationship Id="rId111" Type="http://schemas.openxmlformats.org/officeDocument/2006/relationships/hyperlink" Target="https://b2b.merlion.com/products/card/1927999" TargetMode="External"/><Relationship Id="rId132" Type="http://schemas.openxmlformats.org/officeDocument/2006/relationships/hyperlink" Target="https://b2b.merlion.com/products/card/1836496" TargetMode="External"/><Relationship Id="rId153" Type="http://schemas.openxmlformats.org/officeDocument/2006/relationships/hyperlink" Target="https://b2b.merlion.com/products/card/1922798" TargetMode="External"/><Relationship Id="rId174" Type="http://schemas.openxmlformats.org/officeDocument/2006/relationships/hyperlink" Target="https://b2b.merlion.com/products/card/1814745" TargetMode="External"/><Relationship Id="rId195" Type="http://schemas.openxmlformats.org/officeDocument/2006/relationships/hyperlink" Target="https://b2b.merlion.com/products/card/1155332" TargetMode="External"/><Relationship Id="rId209" Type="http://schemas.openxmlformats.org/officeDocument/2006/relationships/hyperlink" Target="https://b2b.merlion.com/products/card/2011482" TargetMode="External"/><Relationship Id="rId220" Type="http://schemas.openxmlformats.org/officeDocument/2006/relationships/hyperlink" Target="https://b2b.merlion.com/products/card/1202984" TargetMode="External"/><Relationship Id="rId241" Type="http://schemas.openxmlformats.org/officeDocument/2006/relationships/hyperlink" Target="https://b2b.merlion.com/products/card/2027846" TargetMode="External"/><Relationship Id="rId15" Type="http://schemas.openxmlformats.org/officeDocument/2006/relationships/hyperlink" Target="https://b2b.merlion.com/products/card/1639694" TargetMode="External"/><Relationship Id="rId36" Type="http://schemas.openxmlformats.org/officeDocument/2006/relationships/hyperlink" Target="https://b2b.merlion.com/products/card/1934846" TargetMode="External"/><Relationship Id="rId57" Type="http://schemas.openxmlformats.org/officeDocument/2006/relationships/hyperlink" Target="https://b2b.merlion.com/products/card/2057637" TargetMode="External"/><Relationship Id="rId262" Type="http://schemas.openxmlformats.org/officeDocument/2006/relationships/hyperlink" Target="https://b2b.merlion.com/products/card/2035533" TargetMode="External"/><Relationship Id="rId78" Type="http://schemas.openxmlformats.org/officeDocument/2006/relationships/hyperlink" Target="https://b2b.merlion.com/products/card/2032858" TargetMode="External"/><Relationship Id="rId99" Type="http://schemas.openxmlformats.org/officeDocument/2006/relationships/hyperlink" Target="https://b2b.merlion.com/products/card/1781491" TargetMode="External"/><Relationship Id="rId101" Type="http://schemas.openxmlformats.org/officeDocument/2006/relationships/hyperlink" Target="https://b2b.merlion.com/products/card/1988708" TargetMode="External"/><Relationship Id="rId122" Type="http://schemas.openxmlformats.org/officeDocument/2006/relationships/hyperlink" Target="https://b2b.merlion.com/products/card/2059098" TargetMode="External"/><Relationship Id="rId143" Type="http://schemas.openxmlformats.org/officeDocument/2006/relationships/hyperlink" Target="https://b2b.merlion.com/products/card/1980256" TargetMode="External"/><Relationship Id="rId164" Type="http://schemas.openxmlformats.org/officeDocument/2006/relationships/hyperlink" Target="https://b2b.merlion.com/products/card/2022886" TargetMode="External"/><Relationship Id="rId185" Type="http://schemas.openxmlformats.org/officeDocument/2006/relationships/hyperlink" Target="https://b2b.merlion.com/products/card/1193181" TargetMode="External"/><Relationship Id="rId9" Type="http://schemas.openxmlformats.org/officeDocument/2006/relationships/hyperlink" Target="https://b2b.merlion.com/products/card/1796786" TargetMode="External"/><Relationship Id="rId210" Type="http://schemas.openxmlformats.org/officeDocument/2006/relationships/hyperlink" Target="https://b2b.merlion.com/products/card/1846155" TargetMode="External"/><Relationship Id="rId26" Type="http://schemas.openxmlformats.org/officeDocument/2006/relationships/hyperlink" Target="https://b2b.merlion.com/products/card/1428217" TargetMode="External"/><Relationship Id="rId231" Type="http://schemas.openxmlformats.org/officeDocument/2006/relationships/hyperlink" Target="https://b2b.merlion.com/products/card/1202982" TargetMode="External"/><Relationship Id="rId252" Type="http://schemas.openxmlformats.org/officeDocument/2006/relationships/hyperlink" Target="https://b2b.merlion.com/products/card/2023475" TargetMode="External"/><Relationship Id="rId273" Type="http://schemas.openxmlformats.org/officeDocument/2006/relationships/hyperlink" Target="https://b2b.merlion.com/products/card/1917756" TargetMode="External"/><Relationship Id="rId47" Type="http://schemas.openxmlformats.org/officeDocument/2006/relationships/hyperlink" Target="https://b2b.merlion.com/products/card/1985627" TargetMode="External"/><Relationship Id="rId68" Type="http://schemas.openxmlformats.org/officeDocument/2006/relationships/hyperlink" Target="https://b2b.merlion.com/products/card/1548843" TargetMode="External"/><Relationship Id="rId89" Type="http://schemas.openxmlformats.org/officeDocument/2006/relationships/hyperlink" Target="https://b2b.merlion.com/products/card/1636431" TargetMode="External"/><Relationship Id="rId112" Type="http://schemas.openxmlformats.org/officeDocument/2006/relationships/hyperlink" Target="https://b2b.merlion.com/products/card/1969304" TargetMode="External"/><Relationship Id="rId133" Type="http://schemas.openxmlformats.org/officeDocument/2006/relationships/hyperlink" Target="https://b2b.merlion.com/products/card/1942928" TargetMode="External"/><Relationship Id="rId154" Type="http://schemas.openxmlformats.org/officeDocument/2006/relationships/hyperlink" Target="https://b2b.merlion.com/products/card/2022323" TargetMode="External"/><Relationship Id="rId175" Type="http://schemas.openxmlformats.org/officeDocument/2006/relationships/hyperlink" Target="https://b2b.merlion.com/products/card/2056759" TargetMode="External"/><Relationship Id="rId196" Type="http://schemas.openxmlformats.org/officeDocument/2006/relationships/hyperlink" Target="https://b2b.merlion.com/products/card/1185687" TargetMode="External"/><Relationship Id="rId200" Type="http://schemas.openxmlformats.org/officeDocument/2006/relationships/hyperlink" Target="https://b2b.merlion.com/products/card/420594" TargetMode="External"/><Relationship Id="rId16" Type="http://schemas.openxmlformats.org/officeDocument/2006/relationships/hyperlink" Target="https://b2b.merlion.com/products/card/1545666" TargetMode="External"/><Relationship Id="rId221" Type="http://schemas.openxmlformats.org/officeDocument/2006/relationships/hyperlink" Target="https://b2b.merlion.com/products/card/1457110" TargetMode="External"/><Relationship Id="rId242" Type="http://schemas.openxmlformats.org/officeDocument/2006/relationships/hyperlink" Target="https://b2b.merlion.com/products/card/1207250" TargetMode="External"/><Relationship Id="rId263" Type="http://schemas.openxmlformats.org/officeDocument/2006/relationships/hyperlink" Target="https://b2b.merlion.com/products/card/1740389" TargetMode="External"/><Relationship Id="rId37" Type="http://schemas.openxmlformats.org/officeDocument/2006/relationships/hyperlink" Target="https://b2b.merlion.com/products/card/1934859" TargetMode="External"/><Relationship Id="rId58" Type="http://schemas.openxmlformats.org/officeDocument/2006/relationships/hyperlink" Target="https://b2b.merlion.com/products/card/1971695" TargetMode="External"/><Relationship Id="rId79" Type="http://schemas.openxmlformats.org/officeDocument/2006/relationships/hyperlink" Target="https://b2b.merlion.com/products/card/2028230" TargetMode="External"/><Relationship Id="rId102" Type="http://schemas.openxmlformats.org/officeDocument/2006/relationships/hyperlink" Target="https://b2b.merlion.com/products/card/1998555" TargetMode="External"/><Relationship Id="rId123" Type="http://schemas.openxmlformats.org/officeDocument/2006/relationships/hyperlink" Target="https://b2b.merlion.com/products/card/2078487" TargetMode="External"/><Relationship Id="rId144" Type="http://schemas.openxmlformats.org/officeDocument/2006/relationships/hyperlink" Target="https://b2b.merlion.com/products/card/1977193" TargetMode="External"/><Relationship Id="rId90" Type="http://schemas.openxmlformats.org/officeDocument/2006/relationships/hyperlink" Target="https://b2b.merlion.com/products/card/1970542" TargetMode="External"/><Relationship Id="rId165" Type="http://schemas.openxmlformats.org/officeDocument/2006/relationships/hyperlink" Target="https://b2b.merlion.com/products/card/1163788" TargetMode="External"/><Relationship Id="rId186" Type="http://schemas.openxmlformats.org/officeDocument/2006/relationships/hyperlink" Target="https://b2b.merlion.com/products/card/1397681" TargetMode="External"/><Relationship Id="rId211" Type="http://schemas.openxmlformats.org/officeDocument/2006/relationships/hyperlink" Target="https://b2b.merlion.com/products/card/1983149" TargetMode="External"/><Relationship Id="rId232" Type="http://schemas.openxmlformats.org/officeDocument/2006/relationships/hyperlink" Target="https://b2b.merlion.com/products/card/1202981" TargetMode="External"/><Relationship Id="rId253" Type="http://schemas.openxmlformats.org/officeDocument/2006/relationships/hyperlink" Target="https://b2b.merlion.com/products/card/1199549" TargetMode="External"/><Relationship Id="rId274" Type="http://schemas.openxmlformats.org/officeDocument/2006/relationships/hyperlink" Target="https://b2b.merlion.com/products/card/1387137" TargetMode="External"/><Relationship Id="rId27" Type="http://schemas.openxmlformats.org/officeDocument/2006/relationships/hyperlink" Target="https://b2b.merlion.com/products/card/1400258" TargetMode="External"/><Relationship Id="rId48" Type="http://schemas.openxmlformats.org/officeDocument/2006/relationships/hyperlink" Target="https://b2b.merlion.com/products/card/1985628" TargetMode="External"/><Relationship Id="rId69" Type="http://schemas.openxmlformats.org/officeDocument/2006/relationships/hyperlink" Target="https://b2b.merlion.com/products/card/1101943" TargetMode="External"/><Relationship Id="rId113" Type="http://schemas.openxmlformats.org/officeDocument/2006/relationships/hyperlink" Target="https://b2b.merlion.com/products/card/1969305" TargetMode="External"/><Relationship Id="rId134" Type="http://schemas.openxmlformats.org/officeDocument/2006/relationships/hyperlink" Target="https://b2b.merlion.com/products/card/1942978" TargetMode="External"/><Relationship Id="rId80" Type="http://schemas.openxmlformats.org/officeDocument/2006/relationships/hyperlink" Target="https://b2b.merlion.com/products/card/2067375" TargetMode="External"/><Relationship Id="rId155" Type="http://schemas.openxmlformats.org/officeDocument/2006/relationships/hyperlink" Target="https://b2b.merlion.com/products/card/660864" TargetMode="External"/><Relationship Id="rId176" Type="http://schemas.openxmlformats.org/officeDocument/2006/relationships/hyperlink" Target="https://b2b.merlion.com/products/card/1487973" TargetMode="External"/><Relationship Id="rId197" Type="http://schemas.openxmlformats.org/officeDocument/2006/relationships/hyperlink" Target="https://b2b.merlion.com/products/card/1155336" TargetMode="External"/><Relationship Id="rId201" Type="http://schemas.openxmlformats.org/officeDocument/2006/relationships/hyperlink" Target="https://b2b.merlion.com/products/card/2032845" TargetMode="External"/><Relationship Id="rId222" Type="http://schemas.openxmlformats.org/officeDocument/2006/relationships/hyperlink" Target="https://b2b.merlion.com/products/card/1977418" TargetMode="External"/><Relationship Id="rId243" Type="http://schemas.openxmlformats.org/officeDocument/2006/relationships/hyperlink" Target="https://b2b.merlion.com/products/card/2030243" TargetMode="External"/><Relationship Id="rId264" Type="http://schemas.openxmlformats.org/officeDocument/2006/relationships/hyperlink" Target="https://b2b.merlion.com/products/card/1596379" TargetMode="External"/><Relationship Id="rId17" Type="http://schemas.openxmlformats.org/officeDocument/2006/relationships/hyperlink" Target="https://b2b.merlion.com/products/card/1545706" TargetMode="External"/><Relationship Id="rId38" Type="http://schemas.openxmlformats.org/officeDocument/2006/relationships/hyperlink" Target="https://b2b.merlion.com/products/card/1925807" TargetMode="External"/><Relationship Id="rId59" Type="http://schemas.openxmlformats.org/officeDocument/2006/relationships/hyperlink" Target="https://b2b.merlion.com/products/card/2029313" TargetMode="External"/><Relationship Id="rId103" Type="http://schemas.openxmlformats.org/officeDocument/2006/relationships/hyperlink" Target="https://b2b.merlion.com/products/card/419779" TargetMode="External"/><Relationship Id="rId124" Type="http://schemas.openxmlformats.org/officeDocument/2006/relationships/hyperlink" Target="https://b2b.merlion.com/products/card/2090609" TargetMode="External"/><Relationship Id="rId70" Type="http://schemas.openxmlformats.org/officeDocument/2006/relationships/hyperlink" Target="https://b2b.merlion.com/products/card/1192679" TargetMode="External"/><Relationship Id="rId91" Type="http://schemas.openxmlformats.org/officeDocument/2006/relationships/hyperlink" Target="https://b2b.merlion.com/products/card/1878005" TargetMode="External"/><Relationship Id="rId145" Type="http://schemas.openxmlformats.org/officeDocument/2006/relationships/hyperlink" Target="https://b2b.merlion.com/products/card/1898023" TargetMode="External"/><Relationship Id="rId166" Type="http://schemas.openxmlformats.org/officeDocument/2006/relationships/hyperlink" Target="https://b2b.merlion.com/products/card/1382753" TargetMode="External"/><Relationship Id="rId187" Type="http://schemas.openxmlformats.org/officeDocument/2006/relationships/hyperlink" Target="https://b2b.merlion.com/products/card/1699637" TargetMode="External"/><Relationship Id="rId1" Type="http://schemas.openxmlformats.org/officeDocument/2006/relationships/hyperlink" Target="https://b2b.merlion.com/products/card/2028989" TargetMode="External"/><Relationship Id="rId212" Type="http://schemas.openxmlformats.org/officeDocument/2006/relationships/hyperlink" Target="https://b2b.merlion.com/products/card/1832431" TargetMode="External"/><Relationship Id="rId233" Type="http://schemas.openxmlformats.org/officeDocument/2006/relationships/hyperlink" Target="https://b2b.merlion.com/products/card/1543635" TargetMode="External"/><Relationship Id="rId254" Type="http://schemas.openxmlformats.org/officeDocument/2006/relationships/hyperlink" Target="https://b2b.merlion.com/products/card/1991314" TargetMode="External"/><Relationship Id="rId28" Type="http://schemas.openxmlformats.org/officeDocument/2006/relationships/hyperlink" Target="https://b2b.merlion.com/products/card/651782" TargetMode="External"/><Relationship Id="rId49" Type="http://schemas.openxmlformats.org/officeDocument/2006/relationships/hyperlink" Target="https://b2b.merlion.com/products/card/2044583" TargetMode="External"/><Relationship Id="rId114" Type="http://schemas.openxmlformats.org/officeDocument/2006/relationships/hyperlink" Target="https://b2b.merlion.com/products/card/1969308" TargetMode="External"/><Relationship Id="rId275" Type="http://schemas.openxmlformats.org/officeDocument/2006/relationships/hyperlink" Target="https://b2b.merlion.com/products/card/1387136" TargetMode="External"/><Relationship Id="rId60" Type="http://schemas.openxmlformats.org/officeDocument/2006/relationships/hyperlink" Target="https://b2b.merlion.com/products/card/2029314" TargetMode="External"/><Relationship Id="rId81" Type="http://schemas.openxmlformats.org/officeDocument/2006/relationships/hyperlink" Target="https://b2b.merlion.com/products/card/2075891" TargetMode="External"/><Relationship Id="rId135" Type="http://schemas.openxmlformats.org/officeDocument/2006/relationships/hyperlink" Target="https://b2b.merlion.com/products/card/2047683" TargetMode="External"/><Relationship Id="rId156" Type="http://schemas.openxmlformats.org/officeDocument/2006/relationships/hyperlink" Target="https://b2b.merlion.com/products/card/660865" TargetMode="External"/><Relationship Id="rId177" Type="http://schemas.openxmlformats.org/officeDocument/2006/relationships/hyperlink" Target="https://b2b.merlion.com/products/card/1473479" TargetMode="External"/><Relationship Id="rId198" Type="http://schemas.openxmlformats.org/officeDocument/2006/relationships/hyperlink" Target="https://b2b.merlion.com/products/card/1670243" TargetMode="External"/><Relationship Id="rId202" Type="http://schemas.openxmlformats.org/officeDocument/2006/relationships/hyperlink" Target="https://b2b.merlion.com/products/card/2075915" TargetMode="External"/><Relationship Id="rId223" Type="http://schemas.openxmlformats.org/officeDocument/2006/relationships/hyperlink" Target="https://b2b.merlion.com/products/card/2018929" TargetMode="External"/><Relationship Id="rId244" Type="http://schemas.openxmlformats.org/officeDocument/2006/relationships/hyperlink" Target="https://b2b.merlion.com/products/card/2028066" TargetMode="External"/><Relationship Id="rId18" Type="http://schemas.openxmlformats.org/officeDocument/2006/relationships/hyperlink" Target="https://b2b.merlion.com/products/card/1545794" TargetMode="External"/><Relationship Id="rId39" Type="http://schemas.openxmlformats.org/officeDocument/2006/relationships/hyperlink" Target="https://b2b.merlion.com/products/card/1915543" TargetMode="External"/><Relationship Id="rId265" Type="http://schemas.openxmlformats.org/officeDocument/2006/relationships/hyperlink" Target="https://b2b.merlion.com/products/card/2034806" TargetMode="External"/><Relationship Id="rId50" Type="http://schemas.openxmlformats.org/officeDocument/2006/relationships/hyperlink" Target="https://b2b.merlion.com/products/card/1870638" TargetMode="External"/><Relationship Id="rId104" Type="http://schemas.openxmlformats.org/officeDocument/2006/relationships/hyperlink" Target="https://b2b.merlion.com/products/card/2072303" TargetMode="External"/><Relationship Id="rId125" Type="http://schemas.openxmlformats.org/officeDocument/2006/relationships/hyperlink" Target="https://b2b.merlion.com/products/card/1994785" TargetMode="External"/><Relationship Id="rId146" Type="http://schemas.openxmlformats.org/officeDocument/2006/relationships/hyperlink" Target="https://b2b.merlion.com/products/card/1445745" TargetMode="External"/><Relationship Id="rId167" Type="http://schemas.openxmlformats.org/officeDocument/2006/relationships/hyperlink" Target="https://b2b.merlion.com/products/card/1548969" TargetMode="External"/><Relationship Id="rId188" Type="http://schemas.openxmlformats.org/officeDocument/2006/relationships/hyperlink" Target="https://b2b.merlion.com/products/card/1967462" TargetMode="External"/><Relationship Id="rId71" Type="http://schemas.openxmlformats.org/officeDocument/2006/relationships/hyperlink" Target="https://b2b.merlion.com/products/card/2010347" TargetMode="External"/><Relationship Id="rId92" Type="http://schemas.openxmlformats.org/officeDocument/2006/relationships/hyperlink" Target="https://b2b.merlion.com/products/card/1871414" TargetMode="External"/><Relationship Id="rId213" Type="http://schemas.openxmlformats.org/officeDocument/2006/relationships/hyperlink" Target="https://b2b.merlion.com/products/card/1976322" TargetMode="External"/><Relationship Id="rId234" Type="http://schemas.openxmlformats.org/officeDocument/2006/relationships/hyperlink" Target="https://b2b.merlion.com/products/card/1202980" TargetMode="External"/><Relationship Id="rId2" Type="http://schemas.openxmlformats.org/officeDocument/2006/relationships/hyperlink" Target="https://b2b.merlion.com/products/card/2028946" TargetMode="External"/><Relationship Id="rId29" Type="http://schemas.openxmlformats.org/officeDocument/2006/relationships/hyperlink" Target="https://b2b.merlion.com/products/card/2067709" TargetMode="External"/><Relationship Id="rId255" Type="http://schemas.openxmlformats.org/officeDocument/2006/relationships/hyperlink" Target="https://b2b.merlion.com/products/card/1923029" TargetMode="External"/><Relationship Id="rId276" Type="http://schemas.openxmlformats.org/officeDocument/2006/relationships/hyperlink" Target="https://b2b.merlion.com/products/card/2035117" TargetMode="External"/><Relationship Id="rId40" Type="http://schemas.openxmlformats.org/officeDocument/2006/relationships/hyperlink" Target="https://b2b.merlion.com/products/card/2035558" TargetMode="External"/><Relationship Id="rId115" Type="http://schemas.openxmlformats.org/officeDocument/2006/relationships/hyperlink" Target="https://b2b.merlion.com/products/card/2005609" TargetMode="External"/><Relationship Id="rId136" Type="http://schemas.openxmlformats.org/officeDocument/2006/relationships/hyperlink" Target="https://b2b.merlion.com/products/card/1417368" TargetMode="External"/><Relationship Id="rId157" Type="http://schemas.openxmlformats.org/officeDocument/2006/relationships/hyperlink" Target="https://b2b.merlion.com/products/card/1610287" TargetMode="External"/><Relationship Id="rId178" Type="http://schemas.openxmlformats.org/officeDocument/2006/relationships/hyperlink" Target="https://b2b.merlion.com/products/card/1904177" TargetMode="External"/><Relationship Id="rId61" Type="http://schemas.openxmlformats.org/officeDocument/2006/relationships/hyperlink" Target="https://b2b.merlion.com/products/card/2051055" TargetMode="External"/><Relationship Id="rId82" Type="http://schemas.openxmlformats.org/officeDocument/2006/relationships/hyperlink" Target="https://b2b.merlion.com/products/card/2064042" TargetMode="External"/><Relationship Id="rId199" Type="http://schemas.openxmlformats.org/officeDocument/2006/relationships/hyperlink" Target="https://b2b.merlion.com/products/card/1670244" TargetMode="External"/><Relationship Id="rId203" Type="http://schemas.openxmlformats.org/officeDocument/2006/relationships/hyperlink" Target="https://b2b.merlion.com/products/card/2075916" TargetMode="External"/><Relationship Id="rId19" Type="http://schemas.openxmlformats.org/officeDocument/2006/relationships/hyperlink" Target="https://b2b.merlion.com/products/card/1361674" TargetMode="External"/><Relationship Id="rId224" Type="http://schemas.openxmlformats.org/officeDocument/2006/relationships/hyperlink" Target="https://b2b.merlion.com/products/card/2023012" TargetMode="External"/><Relationship Id="rId245" Type="http://schemas.openxmlformats.org/officeDocument/2006/relationships/hyperlink" Target="https://b2b.merlion.com/products/card/2023477" TargetMode="External"/><Relationship Id="rId266" Type="http://schemas.openxmlformats.org/officeDocument/2006/relationships/hyperlink" Target="https://b2b.merlion.com/products/card/2035116" TargetMode="External"/><Relationship Id="rId30" Type="http://schemas.openxmlformats.org/officeDocument/2006/relationships/hyperlink" Target="https://b2b.merlion.com/products/card/2043706" TargetMode="External"/><Relationship Id="rId105" Type="http://schemas.openxmlformats.org/officeDocument/2006/relationships/hyperlink" Target="https://b2b.merlion.com/products/card/1930326" TargetMode="External"/><Relationship Id="rId126" Type="http://schemas.openxmlformats.org/officeDocument/2006/relationships/hyperlink" Target="https://b2b.merlion.com/products/card/2028246" TargetMode="External"/><Relationship Id="rId147" Type="http://schemas.openxmlformats.org/officeDocument/2006/relationships/hyperlink" Target="https://b2b.merlion.com/products/card/2019706" TargetMode="External"/><Relationship Id="rId168" Type="http://schemas.openxmlformats.org/officeDocument/2006/relationships/hyperlink" Target="https://b2b.merlion.com/products/card/1977165" TargetMode="External"/><Relationship Id="rId51" Type="http://schemas.openxmlformats.org/officeDocument/2006/relationships/hyperlink" Target="https://b2b.merlion.com/products/card/1989113" TargetMode="External"/><Relationship Id="rId72" Type="http://schemas.openxmlformats.org/officeDocument/2006/relationships/hyperlink" Target="https://b2b.merlion.com/products/card/2010354" TargetMode="External"/><Relationship Id="rId93" Type="http://schemas.openxmlformats.org/officeDocument/2006/relationships/hyperlink" Target="https://b2b.merlion.com/products/card/1913446" TargetMode="External"/><Relationship Id="rId189" Type="http://schemas.openxmlformats.org/officeDocument/2006/relationships/hyperlink" Target="https://b2b.merlion.com/products/card/2032011" TargetMode="External"/><Relationship Id="rId3" Type="http://schemas.openxmlformats.org/officeDocument/2006/relationships/hyperlink" Target="https://b2b.merlion.com/products/card/2023375" TargetMode="External"/><Relationship Id="rId214" Type="http://schemas.openxmlformats.org/officeDocument/2006/relationships/hyperlink" Target="https://b2b.merlion.com/products/card/381349" TargetMode="External"/><Relationship Id="rId235" Type="http://schemas.openxmlformats.org/officeDocument/2006/relationships/hyperlink" Target="https://b2b.merlion.com/products/card/1930365" TargetMode="External"/><Relationship Id="rId256" Type="http://schemas.openxmlformats.org/officeDocument/2006/relationships/hyperlink" Target="https://b2b.merlion.com/products/card/1398326" TargetMode="External"/><Relationship Id="rId116" Type="http://schemas.openxmlformats.org/officeDocument/2006/relationships/hyperlink" Target="https://b2b.merlion.com/products/card/2028553" TargetMode="External"/><Relationship Id="rId137" Type="http://schemas.openxmlformats.org/officeDocument/2006/relationships/hyperlink" Target="https://b2b.merlion.com/products/card/2053897" TargetMode="External"/><Relationship Id="rId158" Type="http://schemas.openxmlformats.org/officeDocument/2006/relationships/hyperlink" Target="https://b2b.merlion.com/products/card/2053666" TargetMode="External"/><Relationship Id="rId20" Type="http://schemas.openxmlformats.org/officeDocument/2006/relationships/hyperlink" Target="https://b2b.merlion.com/products/card/1992190" TargetMode="External"/><Relationship Id="rId41" Type="http://schemas.openxmlformats.org/officeDocument/2006/relationships/hyperlink" Target="https://b2b.merlion.com/products/card/2052255" TargetMode="External"/><Relationship Id="rId62" Type="http://schemas.openxmlformats.org/officeDocument/2006/relationships/hyperlink" Target="https://b2b.merlion.com/products/card/1999408" TargetMode="External"/><Relationship Id="rId83" Type="http://schemas.openxmlformats.org/officeDocument/2006/relationships/hyperlink" Target="https://b2b.merlion.com/products/card/2060099" TargetMode="External"/><Relationship Id="rId179" Type="http://schemas.openxmlformats.org/officeDocument/2006/relationships/hyperlink" Target="https://b2b.merlion.com/products/card/2036378" TargetMode="External"/><Relationship Id="rId190" Type="http://schemas.openxmlformats.org/officeDocument/2006/relationships/hyperlink" Target="https://b2b.merlion.com/products/card/2047425" TargetMode="External"/><Relationship Id="rId204" Type="http://schemas.openxmlformats.org/officeDocument/2006/relationships/hyperlink" Target="https://b2b.merlion.com/products/card/1994951" TargetMode="External"/><Relationship Id="rId225" Type="http://schemas.openxmlformats.org/officeDocument/2006/relationships/hyperlink" Target="https://b2b.merlion.com/products/card/2023024" TargetMode="External"/><Relationship Id="rId246" Type="http://schemas.openxmlformats.org/officeDocument/2006/relationships/hyperlink" Target="https://b2b.merlion.com/products/card/1922986" TargetMode="External"/><Relationship Id="rId267" Type="http://schemas.openxmlformats.org/officeDocument/2006/relationships/hyperlink" Target="https://b2b.merlion.com/products/card/2034811" TargetMode="External"/><Relationship Id="rId106" Type="http://schemas.openxmlformats.org/officeDocument/2006/relationships/hyperlink" Target="https://b2b.merlion.com/products/card/1783641" TargetMode="External"/><Relationship Id="rId127" Type="http://schemas.openxmlformats.org/officeDocument/2006/relationships/hyperlink" Target="https://b2b.merlion.com/products/card/1994638" TargetMode="External"/><Relationship Id="rId10" Type="http://schemas.openxmlformats.org/officeDocument/2006/relationships/hyperlink" Target="https://b2b.merlion.com/products/card/1724784" TargetMode="External"/><Relationship Id="rId31" Type="http://schemas.openxmlformats.org/officeDocument/2006/relationships/hyperlink" Target="https://b2b.merlion.com/products/card/2067713" TargetMode="External"/><Relationship Id="rId52" Type="http://schemas.openxmlformats.org/officeDocument/2006/relationships/hyperlink" Target="https://b2b.merlion.com/products/card/1717083" TargetMode="External"/><Relationship Id="rId73" Type="http://schemas.openxmlformats.org/officeDocument/2006/relationships/hyperlink" Target="https://b2b.merlion.com/products/card/2010360" TargetMode="External"/><Relationship Id="rId94" Type="http://schemas.openxmlformats.org/officeDocument/2006/relationships/hyperlink" Target="https://b2b.merlion.com/products/card/2094781" TargetMode="External"/><Relationship Id="rId148" Type="http://schemas.openxmlformats.org/officeDocument/2006/relationships/hyperlink" Target="https://b2b.merlion.com/products/card/2032469" TargetMode="External"/><Relationship Id="rId169" Type="http://schemas.openxmlformats.org/officeDocument/2006/relationships/hyperlink" Target="https://b2b.merlion.com/products/card/1896656" TargetMode="External"/><Relationship Id="rId4" Type="http://schemas.openxmlformats.org/officeDocument/2006/relationships/hyperlink" Target="https://b2b.merlion.com/products/card/2024145" TargetMode="External"/><Relationship Id="rId180" Type="http://schemas.openxmlformats.org/officeDocument/2006/relationships/hyperlink" Target="https://b2b.merlion.com/products/card/2034798" TargetMode="External"/><Relationship Id="rId215" Type="http://schemas.openxmlformats.org/officeDocument/2006/relationships/hyperlink" Target="https://b2b.merlion.com/products/card/822667" TargetMode="External"/><Relationship Id="rId236" Type="http://schemas.openxmlformats.org/officeDocument/2006/relationships/hyperlink" Target="https://b2b.merlion.com/products/card/1778784" TargetMode="External"/><Relationship Id="rId257" Type="http://schemas.openxmlformats.org/officeDocument/2006/relationships/hyperlink" Target="https://b2b.merlion.com/products/card/2023472" TargetMode="External"/><Relationship Id="rId42" Type="http://schemas.openxmlformats.org/officeDocument/2006/relationships/hyperlink" Target="https://b2b.merlion.com/products/card/1098376" TargetMode="External"/><Relationship Id="rId84" Type="http://schemas.openxmlformats.org/officeDocument/2006/relationships/hyperlink" Target="https://b2b.merlion.com/products/card/2060047" TargetMode="External"/><Relationship Id="rId138" Type="http://schemas.openxmlformats.org/officeDocument/2006/relationships/hyperlink" Target="https://b2b.merlion.com/products/card/755610" TargetMode="External"/><Relationship Id="rId191" Type="http://schemas.openxmlformats.org/officeDocument/2006/relationships/hyperlink" Target="https://b2b.merlion.com/products/card/1853348" TargetMode="External"/><Relationship Id="rId205" Type="http://schemas.openxmlformats.org/officeDocument/2006/relationships/hyperlink" Target="https://b2b.merlion.com/products/card/2063064" TargetMode="External"/><Relationship Id="rId247" Type="http://schemas.openxmlformats.org/officeDocument/2006/relationships/hyperlink" Target="https://b2b.merlion.com/products/card/1923027" TargetMode="External"/><Relationship Id="rId107" Type="http://schemas.openxmlformats.org/officeDocument/2006/relationships/hyperlink" Target="https://b2b.merlion.com/products/card/1783638" TargetMode="External"/><Relationship Id="rId11" Type="http://schemas.openxmlformats.org/officeDocument/2006/relationships/hyperlink" Target="https://b2b.merlion.com/products/card/1999115" TargetMode="External"/><Relationship Id="rId53" Type="http://schemas.openxmlformats.org/officeDocument/2006/relationships/hyperlink" Target="https://b2b.merlion.com/products/card/2048573" TargetMode="External"/><Relationship Id="rId149" Type="http://schemas.openxmlformats.org/officeDocument/2006/relationships/hyperlink" Target="https://b2b.merlion.com/products/card/2057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abSelected="1" workbookViewId="0">
      <selection activeCell="C58" sqref="C58"/>
    </sheetView>
  </sheetViews>
  <sheetFormatPr defaultRowHeight="15" x14ac:dyDescent="0.25"/>
  <cols>
    <col min="2" max="2" width="32.42578125" bestFit="1" customWidth="1"/>
    <col min="3" max="3" width="105.140625" bestFit="1" customWidth="1"/>
    <col min="4" max="4" width="42.5703125" bestFit="1" customWidth="1"/>
    <col min="6" max="6" width="13.85546875" bestFit="1" customWidth="1"/>
    <col min="7" max="7" width="14.42578125" bestFit="1" customWidth="1"/>
    <col min="8" max="8" width="7.5703125" bestFit="1" customWidth="1"/>
    <col min="9" max="9" width="11.140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1" t="s">
        <v>8</v>
      </c>
    </row>
    <row r="2" spans="1:9" x14ac:dyDescent="0.25">
      <c r="A2" s="4">
        <v>2028989</v>
      </c>
      <c r="B2" s="5"/>
      <c r="C2" s="6" t="s">
        <v>9</v>
      </c>
      <c r="D2" s="7" t="s">
        <v>10</v>
      </c>
      <c r="E2" s="8">
        <v>149</v>
      </c>
      <c r="F2" s="9">
        <v>2798</v>
      </c>
      <c r="G2" s="9">
        <v>2550</v>
      </c>
      <c r="H2" s="10">
        <f>1-(G2/F2)</f>
        <v>8.8634739099356707E-2</v>
      </c>
      <c r="I2" s="11">
        <v>45792</v>
      </c>
    </row>
    <row r="3" spans="1:9" x14ac:dyDescent="0.25">
      <c r="A3" s="4">
        <v>2028946</v>
      </c>
      <c r="B3" s="12"/>
      <c r="C3" s="6" t="s">
        <v>11</v>
      </c>
      <c r="D3" s="12" t="s">
        <v>10</v>
      </c>
      <c r="E3" s="13" t="s">
        <v>12</v>
      </c>
      <c r="F3" s="14">
        <v>2962</v>
      </c>
      <c r="G3" s="14">
        <v>2590</v>
      </c>
      <c r="H3" s="10">
        <f t="shared" ref="H3:H66" si="0">1-(G3/F3)</f>
        <v>0.1255908170155301</v>
      </c>
      <c r="I3" s="11">
        <v>45792</v>
      </c>
    </row>
    <row r="4" spans="1:9" x14ac:dyDescent="0.25">
      <c r="A4" s="4">
        <v>2023375</v>
      </c>
      <c r="B4" s="12"/>
      <c r="C4" s="6" t="s">
        <v>13</v>
      </c>
      <c r="D4" s="12" t="s">
        <v>10</v>
      </c>
      <c r="E4" s="13" t="s">
        <v>12</v>
      </c>
      <c r="F4" s="15">
        <v>1683</v>
      </c>
      <c r="G4" s="15">
        <v>1550</v>
      </c>
      <c r="H4" s="10">
        <f t="shared" si="0"/>
        <v>7.902554961378494E-2</v>
      </c>
      <c r="I4" s="11">
        <v>45792</v>
      </c>
    </row>
    <row r="5" spans="1:9" x14ac:dyDescent="0.25">
      <c r="A5" s="4">
        <v>2024145</v>
      </c>
      <c r="B5" s="12"/>
      <c r="C5" s="6" t="s">
        <v>14</v>
      </c>
      <c r="D5" s="12" t="s">
        <v>10</v>
      </c>
      <c r="E5" s="13" t="s">
        <v>12</v>
      </c>
      <c r="F5" s="15">
        <v>4606</v>
      </c>
      <c r="G5" s="15">
        <v>3999</v>
      </c>
      <c r="H5" s="10">
        <f t="shared" si="0"/>
        <v>0.1317846287451151</v>
      </c>
      <c r="I5" s="11">
        <v>45792</v>
      </c>
    </row>
    <row r="6" spans="1:9" x14ac:dyDescent="0.25">
      <c r="A6" s="4">
        <v>2051208</v>
      </c>
      <c r="B6" s="12"/>
      <c r="C6" s="6" t="s">
        <v>15</v>
      </c>
      <c r="D6" s="12" t="s">
        <v>10</v>
      </c>
      <c r="E6" s="13" t="s">
        <v>12</v>
      </c>
      <c r="F6" s="15">
        <v>1252</v>
      </c>
      <c r="G6" s="15">
        <v>950</v>
      </c>
      <c r="H6" s="10">
        <f t="shared" si="0"/>
        <v>0.24121405750798719</v>
      </c>
      <c r="I6" s="11">
        <v>45792</v>
      </c>
    </row>
    <row r="7" spans="1:9" x14ac:dyDescent="0.25">
      <c r="A7" s="4">
        <v>1978719</v>
      </c>
      <c r="B7" s="12"/>
      <c r="C7" s="6" t="s">
        <v>16</v>
      </c>
      <c r="D7" s="12" t="s">
        <v>10</v>
      </c>
      <c r="E7" s="13" t="s">
        <v>12</v>
      </c>
      <c r="F7" s="15">
        <v>2350</v>
      </c>
      <c r="G7" s="15">
        <v>2275</v>
      </c>
      <c r="H7" s="10">
        <f t="shared" si="0"/>
        <v>3.1914893617021267E-2</v>
      </c>
      <c r="I7" s="11">
        <v>45792</v>
      </c>
    </row>
    <row r="8" spans="1:9" x14ac:dyDescent="0.25">
      <c r="A8" s="4">
        <v>1431690</v>
      </c>
      <c r="B8" s="12"/>
      <c r="C8" s="6" t="s">
        <v>17</v>
      </c>
      <c r="D8" s="12" t="s">
        <v>10</v>
      </c>
      <c r="E8" s="13" t="s">
        <v>12</v>
      </c>
      <c r="F8" s="16">
        <v>517</v>
      </c>
      <c r="G8" s="15">
        <v>450</v>
      </c>
      <c r="H8" s="10">
        <f t="shared" si="0"/>
        <v>0.12959381044487428</v>
      </c>
      <c r="I8" s="11">
        <v>45792</v>
      </c>
    </row>
    <row r="9" spans="1:9" x14ac:dyDescent="0.25">
      <c r="A9" s="4">
        <v>1875257</v>
      </c>
      <c r="B9" s="12"/>
      <c r="C9" s="6" t="s">
        <v>18</v>
      </c>
      <c r="D9" s="12" t="s">
        <v>10</v>
      </c>
      <c r="E9" s="13" t="s">
        <v>12</v>
      </c>
      <c r="F9" s="17">
        <v>909.23</v>
      </c>
      <c r="G9" s="18">
        <v>699</v>
      </c>
      <c r="H9" s="10">
        <f t="shared" si="0"/>
        <v>0.23121762370357335</v>
      </c>
      <c r="I9" s="11">
        <v>45792</v>
      </c>
    </row>
    <row r="10" spans="1:9" x14ac:dyDescent="0.25">
      <c r="A10" s="4">
        <v>1796786</v>
      </c>
      <c r="B10" s="12"/>
      <c r="C10" s="6" t="s">
        <v>19</v>
      </c>
      <c r="D10" s="12" t="s">
        <v>10</v>
      </c>
      <c r="E10" s="13" t="s">
        <v>12</v>
      </c>
      <c r="F10" s="18">
        <v>2962</v>
      </c>
      <c r="G10" s="18">
        <v>2599</v>
      </c>
      <c r="H10" s="10">
        <f t="shared" si="0"/>
        <v>0.12255232950708983</v>
      </c>
      <c r="I10" s="11">
        <v>45792</v>
      </c>
    </row>
    <row r="11" spans="1:9" x14ac:dyDescent="0.25">
      <c r="A11" s="4">
        <v>1724784</v>
      </c>
      <c r="B11" s="12" t="s">
        <v>20</v>
      </c>
      <c r="C11" s="6" t="s">
        <v>21</v>
      </c>
      <c r="D11" s="12" t="s">
        <v>22</v>
      </c>
      <c r="E11" s="13" t="s">
        <v>12</v>
      </c>
      <c r="F11" s="17">
        <v>1005.91</v>
      </c>
      <c r="G11" s="17">
        <v>855.0234999999999</v>
      </c>
      <c r="H11" s="10">
        <f t="shared" si="0"/>
        <v>0.15000000000000002</v>
      </c>
      <c r="I11" s="11">
        <v>45792</v>
      </c>
    </row>
    <row r="12" spans="1:9" x14ac:dyDescent="0.25">
      <c r="A12" s="4">
        <v>1999115</v>
      </c>
      <c r="B12" s="12" t="s">
        <v>23</v>
      </c>
      <c r="C12" s="6" t="s">
        <v>24</v>
      </c>
      <c r="D12" s="12" t="s">
        <v>22</v>
      </c>
      <c r="E12" s="13" t="s">
        <v>12</v>
      </c>
      <c r="F12" s="19">
        <v>4163.54</v>
      </c>
      <c r="G12" s="17">
        <v>3539.009</v>
      </c>
      <c r="H12" s="10">
        <f t="shared" si="0"/>
        <v>0.15000000000000002</v>
      </c>
      <c r="I12" s="11">
        <v>45792</v>
      </c>
    </row>
    <row r="13" spans="1:9" x14ac:dyDescent="0.25">
      <c r="A13" s="4">
        <v>1369683</v>
      </c>
      <c r="B13" s="12" t="s">
        <v>25</v>
      </c>
      <c r="C13" s="6" t="s">
        <v>26</v>
      </c>
      <c r="D13" s="12" t="s">
        <v>22</v>
      </c>
      <c r="E13" s="13" t="s">
        <v>12</v>
      </c>
      <c r="F13" s="19">
        <v>659.83</v>
      </c>
      <c r="G13" s="17">
        <v>560.85550000000001</v>
      </c>
      <c r="H13" s="10">
        <f t="shared" si="0"/>
        <v>0.15000000000000002</v>
      </c>
      <c r="I13" s="11">
        <v>45792</v>
      </c>
    </row>
    <row r="14" spans="1:9" x14ac:dyDescent="0.25">
      <c r="A14" s="4">
        <v>1369686</v>
      </c>
      <c r="B14" s="12" t="s">
        <v>27</v>
      </c>
      <c r="C14" s="6" t="s">
        <v>28</v>
      </c>
      <c r="D14" s="12" t="s">
        <v>22</v>
      </c>
      <c r="E14" s="13" t="s">
        <v>12</v>
      </c>
      <c r="F14" s="20">
        <v>523.16999999999996</v>
      </c>
      <c r="G14" s="21">
        <v>444.69449999999995</v>
      </c>
      <c r="H14" s="10">
        <f t="shared" si="0"/>
        <v>0.15000000000000002</v>
      </c>
      <c r="I14" s="11">
        <v>45792</v>
      </c>
    </row>
    <row r="15" spans="1:9" x14ac:dyDescent="0.25">
      <c r="A15" s="4">
        <v>1639609</v>
      </c>
      <c r="B15" s="12" t="s">
        <v>29</v>
      </c>
      <c r="C15" s="6" t="s">
        <v>30</v>
      </c>
      <c r="D15" s="12" t="s">
        <v>22</v>
      </c>
      <c r="E15" s="13" t="s">
        <v>12</v>
      </c>
      <c r="F15" s="19">
        <v>326.68</v>
      </c>
      <c r="G15" s="17">
        <v>277.678</v>
      </c>
      <c r="H15" s="10">
        <f t="shared" si="0"/>
        <v>0.15000000000000002</v>
      </c>
      <c r="I15" s="11">
        <v>45792</v>
      </c>
    </row>
    <row r="16" spans="1:9" x14ac:dyDescent="0.25">
      <c r="A16" s="4">
        <v>1639694</v>
      </c>
      <c r="B16" s="12" t="s">
        <v>31</v>
      </c>
      <c r="C16" s="6" t="s">
        <v>32</v>
      </c>
      <c r="D16" s="12" t="s">
        <v>22</v>
      </c>
      <c r="E16" s="13" t="s">
        <v>12</v>
      </c>
      <c r="F16" s="19">
        <v>415.63</v>
      </c>
      <c r="G16" s="17">
        <v>353.28550000000001</v>
      </c>
      <c r="H16" s="10">
        <f t="shared" si="0"/>
        <v>0.14999999999999991</v>
      </c>
      <c r="I16" s="11">
        <v>45792</v>
      </c>
    </row>
    <row r="17" spans="1:9" x14ac:dyDescent="0.25">
      <c r="A17" s="4">
        <v>1545666</v>
      </c>
      <c r="B17" s="12" t="s">
        <v>33</v>
      </c>
      <c r="C17" s="6" t="s">
        <v>34</v>
      </c>
      <c r="D17" s="12" t="s">
        <v>22</v>
      </c>
      <c r="E17" s="13" t="s">
        <v>12</v>
      </c>
      <c r="F17" s="19">
        <v>564.41</v>
      </c>
      <c r="G17" s="17">
        <v>507.96899999999999</v>
      </c>
      <c r="H17" s="10">
        <f t="shared" si="0"/>
        <v>9.9999999999999978E-2</v>
      </c>
      <c r="I17" s="11">
        <v>45792</v>
      </c>
    </row>
    <row r="18" spans="1:9" x14ac:dyDescent="0.25">
      <c r="A18" s="4">
        <v>1545706</v>
      </c>
      <c r="B18" s="12" t="s">
        <v>35</v>
      </c>
      <c r="C18" s="6" t="s">
        <v>36</v>
      </c>
      <c r="D18" s="12" t="s">
        <v>22</v>
      </c>
      <c r="E18" s="13" t="s">
        <v>12</v>
      </c>
      <c r="F18" s="19">
        <v>594.33000000000004</v>
      </c>
      <c r="G18" s="17">
        <v>505.18049999999999</v>
      </c>
      <c r="H18" s="10">
        <f t="shared" si="0"/>
        <v>0.15000000000000002</v>
      </c>
      <c r="I18" s="11">
        <v>45792</v>
      </c>
    </row>
    <row r="19" spans="1:9" x14ac:dyDescent="0.25">
      <c r="A19" s="4">
        <v>1545794</v>
      </c>
      <c r="B19" s="12" t="s">
        <v>37</v>
      </c>
      <c r="C19" s="6" t="s">
        <v>38</v>
      </c>
      <c r="D19" s="12" t="s">
        <v>22</v>
      </c>
      <c r="E19" s="13" t="s">
        <v>12</v>
      </c>
      <c r="F19" s="19">
        <v>482.74</v>
      </c>
      <c r="G19" s="17">
        <v>434.46600000000001</v>
      </c>
      <c r="H19" s="10">
        <f t="shared" si="0"/>
        <v>9.9999999999999978E-2</v>
      </c>
      <c r="I19" s="11">
        <v>45792</v>
      </c>
    </row>
    <row r="20" spans="1:9" x14ac:dyDescent="0.25">
      <c r="A20" s="4">
        <v>1361674</v>
      </c>
      <c r="B20" s="12" t="s">
        <v>39</v>
      </c>
      <c r="C20" s="6" t="s">
        <v>40</v>
      </c>
      <c r="D20" s="12" t="s">
        <v>41</v>
      </c>
      <c r="E20" s="13" t="s">
        <v>12</v>
      </c>
      <c r="F20" s="15">
        <v>15992</v>
      </c>
      <c r="G20" s="18">
        <v>13900</v>
      </c>
      <c r="H20" s="10">
        <f t="shared" si="0"/>
        <v>0.13081540770385192</v>
      </c>
      <c r="I20" s="11">
        <v>45792</v>
      </c>
    </row>
    <row r="21" spans="1:9" x14ac:dyDescent="0.25">
      <c r="A21" s="4">
        <v>1992190</v>
      </c>
      <c r="B21" s="12" t="s">
        <v>42</v>
      </c>
      <c r="C21" s="6" t="s">
        <v>43</v>
      </c>
      <c r="D21" s="12" t="s">
        <v>44</v>
      </c>
      <c r="E21" s="13" t="s">
        <v>12</v>
      </c>
      <c r="F21" s="19">
        <v>2319.7600000000002</v>
      </c>
      <c r="G21" s="18">
        <v>1900</v>
      </c>
      <c r="H21" s="10">
        <f t="shared" si="0"/>
        <v>0.18094975342276798</v>
      </c>
      <c r="I21" s="11">
        <v>45792</v>
      </c>
    </row>
    <row r="22" spans="1:9" x14ac:dyDescent="0.25">
      <c r="A22" s="4">
        <v>1933333</v>
      </c>
      <c r="B22" s="12" t="s">
        <v>45</v>
      </c>
      <c r="C22" s="6" t="s">
        <v>46</v>
      </c>
      <c r="D22" s="12" t="s">
        <v>47</v>
      </c>
      <c r="E22" s="13" t="s">
        <v>12</v>
      </c>
      <c r="F22" s="19">
        <v>799.72</v>
      </c>
      <c r="G22" s="17">
        <v>719.74</v>
      </c>
      <c r="H22" s="10">
        <f t="shared" si="0"/>
        <v>0.10001000350122546</v>
      </c>
      <c r="I22" s="11">
        <v>45792</v>
      </c>
    </row>
    <row r="23" spans="1:9" x14ac:dyDescent="0.25">
      <c r="A23" s="4">
        <v>475293</v>
      </c>
      <c r="B23" s="12"/>
      <c r="C23" s="6" t="s">
        <v>48</v>
      </c>
      <c r="D23" s="12" t="s">
        <v>49</v>
      </c>
      <c r="E23" s="13" t="s">
        <v>12</v>
      </c>
      <c r="F23" s="15">
        <v>290</v>
      </c>
      <c r="G23" s="18">
        <v>240</v>
      </c>
      <c r="H23" s="10">
        <f t="shared" si="0"/>
        <v>0.17241379310344829</v>
      </c>
      <c r="I23" s="11">
        <v>45792</v>
      </c>
    </row>
    <row r="24" spans="1:9" x14ac:dyDescent="0.25">
      <c r="A24" s="4">
        <v>828016</v>
      </c>
      <c r="B24" s="22"/>
      <c r="C24" s="6" t="s">
        <v>50</v>
      </c>
      <c r="D24" s="23" t="s">
        <v>49</v>
      </c>
      <c r="E24" s="13" t="s">
        <v>12</v>
      </c>
      <c r="F24" s="14">
        <v>345</v>
      </c>
      <c r="G24" s="24">
        <v>295</v>
      </c>
      <c r="H24" s="10">
        <f t="shared" si="0"/>
        <v>0.14492753623188404</v>
      </c>
      <c r="I24" s="11">
        <v>45792</v>
      </c>
    </row>
    <row r="25" spans="1:9" x14ac:dyDescent="0.25">
      <c r="A25" s="4">
        <v>475296</v>
      </c>
      <c r="B25" s="22"/>
      <c r="C25" s="6" t="s">
        <v>51</v>
      </c>
      <c r="D25" s="23" t="s">
        <v>49</v>
      </c>
      <c r="E25" s="13" t="s">
        <v>12</v>
      </c>
      <c r="F25" s="14">
        <v>280</v>
      </c>
      <c r="G25" s="24">
        <v>230</v>
      </c>
      <c r="H25" s="10">
        <f t="shared" si="0"/>
        <v>0.1785714285714286</v>
      </c>
      <c r="I25" s="11">
        <v>45792</v>
      </c>
    </row>
    <row r="26" spans="1:9" x14ac:dyDescent="0.25">
      <c r="A26" s="4">
        <v>828018</v>
      </c>
      <c r="B26" s="22"/>
      <c r="C26" s="6" t="s">
        <v>52</v>
      </c>
      <c r="D26" s="23" t="s">
        <v>49</v>
      </c>
      <c r="E26" s="13" t="s">
        <v>12</v>
      </c>
      <c r="F26" s="14">
        <v>410</v>
      </c>
      <c r="G26" s="24">
        <v>360</v>
      </c>
      <c r="H26" s="10">
        <f t="shared" si="0"/>
        <v>0.12195121951219512</v>
      </c>
      <c r="I26" s="11">
        <v>45792</v>
      </c>
    </row>
    <row r="27" spans="1:9" x14ac:dyDescent="0.25">
      <c r="A27" s="4">
        <v>1428217</v>
      </c>
      <c r="B27" s="22"/>
      <c r="C27" s="6" t="s">
        <v>53</v>
      </c>
      <c r="D27" s="23" t="s">
        <v>54</v>
      </c>
      <c r="E27" s="13" t="s">
        <v>12</v>
      </c>
      <c r="F27" s="14">
        <v>130</v>
      </c>
      <c r="G27" s="24">
        <v>100</v>
      </c>
      <c r="H27" s="10">
        <f t="shared" si="0"/>
        <v>0.23076923076923073</v>
      </c>
      <c r="I27" s="11">
        <v>45792</v>
      </c>
    </row>
    <row r="28" spans="1:9" x14ac:dyDescent="0.25">
      <c r="A28" s="4">
        <v>1400258</v>
      </c>
      <c r="B28" s="22"/>
      <c r="C28" s="6" t="s">
        <v>55</v>
      </c>
      <c r="D28" s="23" t="s">
        <v>54</v>
      </c>
      <c r="E28" s="13" t="s">
        <v>12</v>
      </c>
      <c r="F28" s="14">
        <v>280</v>
      </c>
      <c r="G28" s="24">
        <v>250</v>
      </c>
      <c r="H28" s="10">
        <f t="shared" si="0"/>
        <v>0.1071428571428571</v>
      </c>
      <c r="I28" s="11">
        <v>45792</v>
      </c>
    </row>
    <row r="29" spans="1:9" x14ac:dyDescent="0.25">
      <c r="A29" s="4">
        <v>651782</v>
      </c>
      <c r="B29" s="25"/>
      <c r="C29" s="6" t="s">
        <v>56</v>
      </c>
      <c r="D29" s="25" t="s">
        <v>54</v>
      </c>
      <c r="E29" s="26">
        <v>159</v>
      </c>
      <c r="F29" s="27">
        <v>2162</v>
      </c>
      <c r="G29" s="28">
        <v>1990</v>
      </c>
      <c r="H29" s="10">
        <f t="shared" si="0"/>
        <v>7.9555966697502312E-2</v>
      </c>
      <c r="I29" s="11">
        <v>45792</v>
      </c>
    </row>
    <row r="30" spans="1:9" x14ac:dyDescent="0.25">
      <c r="A30" s="4">
        <v>2067709</v>
      </c>
      <c r="B30" s="12"/>
      <c r="C30" s="6" t="s">
        <v>57</v>
      </c>
      <c r="D30" s="12" t="s">
        <v>58</v>
      </c>
      <c r="E30" s="13" t="s">
        <v>12</v>
      </c>
      <c r="F30" s="29">
        <v>2020</v>
      </c>
      <c r="G30" s="29">
        <v>1850</v>
      </c>
      <c r="H30" s="10">
        <f t="shared" si="0"/>
        <v>8.4158415841584122E-2</v>
      </c>
      <c r="I30" s="11">
        <v>45792</v>
      </c>
    </row>
    <row r="31" spans="1:9" x14ac:dyDescent="0.25">
      <c r="A31" s="4">
        <v>2043706</v>
      </c>
      <c r="B31" s="12"/>
      <c r="C31" s="6" t="s">
        <v>59</v>
      </c>
      <c r="D31" s="12" t="s">
        <v>58</v>
      </c>
      <c r="E31" s="13" t="s">
        <v>12</v>
      </c>
      <c r="F31" s="29">
        <v>4300</v>
      </c>
      <c r="G31" s="29">
        <v>3900</v>
      </c>
      <c r="H31" s="10">
        <f t="shared" si="0"/>
        <v>9.3023255813953543E-2</v>
      </c>
      <c r="I31" s="11">
        <v>45792</v>
      </c>
    </row>
    <row r="32" spans="1:9" x14ac:dyDescent="0.25">
      <c r="A32" s="4">
        <v>2067713</v>
      </c>
      <c r="B32" s="12"/>
      <c r="C32" s="6" t="s">
        <v>60</v>
      </c>
      <c r="D32" s="12" t="s">
        <v>58</v>
      </c>
      <c r="E32" s="13" t="s">
        <v>12</v>
      </c>
      <c r="F32" s="29">
        <v>2410</v>
      </c>
      <c r="G32" s="29">
        <v>2100</v>
      </c>
      <c r="H32" s="10">
        <f t="shared" si="0"/>
        <v>0.12863070539419086</v>
      </c>
      <c r="I32" s="11">
        <v>45792</v>
      </c>
    </row>
    <row r="33" spans="1:9" x14ac:dyDescent="0.25">
      <c r="A33" s="4">
        <v>2067717</v>
      </c>
      <c r="B33" s="23"/>
      <c r="C33" s="6" t="s">
        <v>61</v>
      </c>
      <c r="D33" s="23" t="s">
        <v>58</v>
      </c>
      <c r="E33" s="13" t="s">
        <v>12</v>
      </c>
      <c r="F33" s="30">
        <v>3600</v>
      </c>
      <c r="G33" s="30">
        <v>3300</v>
      </c>
      <c r="H33" s="10">
        <f t="shared" si="0"/>
        <v>8.333333333333337E-2</v>
      </c>
      <c r="I33" s="11">
        <v>45792</v>
      </c>
    </row>
    <row r="34" spans="1:9" x14ac:dyDescent="0.25">
      <c r="A34" s="4">
        <v>2067723</v>
      </c>
      <c r="B34" s="31"/>
      <c r="C34" s="6" t="s">
        <v>62</v>
      </c>
      <c r="D34" s="31" t="s">
        <v>58</v>
      </c>
      <c r="E34" s="13" t="s">
        <v>12</v>
      </c>
      <c r="F34" s="32">
        <v>3190</v>
      </c>
      <c r="G34" s="32">
        <v>2990</v>
      </c>
      <c r="H34" s="10">
        <f t="shared" si="0"/>
        <v>6.2695924764890276E-2</v>
      </c>
      <c r="I34" s="11">
        <v>45792</v>
      </c>
    </row>
    <row r="35" spans="1:9" x14ac:dyDescent="0.25">
      <c r="A35" s="4">
        <v>1899585</v>
      </c>
      <c r="B35" s="33" t="s">
        <v>63</v>
      </c>
      <c r="C35" s="6" t="s">
        <v>64</v>
      </c>
      <c r="D35" s="12" t="s">
        <v>65</v>
      </c>
      <c r="E35" s="13" t="s">
        <v>12</v>
      </c>
      <c r="F35" s="15">
        <v>10595</v>
      </c>
      <c r="G35" s="15">
        <v>9750</v>
      </c>
      <c r="H35" s="10">
        <f t="shared" si="0"/>
        <v>7.9754601226993849E-2</v>
      </c>
      <c r="I35" s="11">
        <v>45792</v>
      </c>
    </row>
    <row r="36" spans="1:9" x14ac:dyDescent="0.25">
      <c r="A36" s="4">
        <v>1900376</v>
      </c>
      <c r="B36" s="5" t="s">
        <v>63</v>
      </c>
      <c r="C36" s="6" t="s">
        <v>66</v>
      </c>
      <c r="D36" s="5" t="s">
        <v>65</v>
      </c>
      <c r="E36" s="13" t="s">
        <v>12</v>
      </c>
      <c r="F36" s="9">
        <v>10595</v>
      </c>
      <c r="G36" s="15">
        <v>9750</v>
      </c>
      <c r="H36" s="10">
        <f t="shared" si="0"/>
        <v>7.9754601226993849E-2</v>
      </c>
      <c r="I36" s="11">
        <v>45792</v>
      </c>
    </row>
    <row r="37" spans="1:9" x14ac:dyDescent="0.25">
      <c r="A37" s="4">
        <v>1934846</v>
      </c>
      <c r="B37" s="5"/>
      <c r="C37" s="6" t="s">
        <v>67</v>
      </c>
      <c r="D37" s="5" t="s">
        <v>68</v>
      </c>
      <c r="E37" s="13" t="s">
        <v>12</v>
      </c>
      <c r="F37" s="9">
        <v>120</v>
      </c>
      <c r="G37" s="9">
        <v>105</v>
      </c>
      <c r="H37" s="10">
        <f t="shared" si="0"/>
        <v>0.125</v>
      </c>
      <c r="I37" s="11">
        <v>45792</v>
      </c>
    </row>
    <row r="38" spans="1:9" x14ac:dyDescent="0.25">
      <c r="A38" s="4">
        <v>1934859</v>
      </c>
      <c r="B38" s="5"/>
      <c r="C38" s="6" t="s">
        <v>69</v>
      </c>
      <c r="D38" s="5" t="s">
        <v>68</v>
      </c>
      <c r="E38" s="13" t="s">
        <v>12</v>
      </c>
      <c r="F38" s="9">
        <v>197.49</v>
      </c>
      <c r="G38" s="9">
        <v>167</v>
      </c>
      <c r="H38" s="10">
        <f t="shared" si="0"/>
        <v>0.15438756392728747</v>
      </c>
      <c r="I38" s="11">
        <v>45792</v>
      </c>
    </row>
    <row r="39" spans="1:9" x14ac:dyDescent="0.25">
      <c r="A39" s="4">
        <v>1925807</v>
      </c>
      <c r="B39" s="5" t="s">
        <v>70</v>
      </c>
      <c r="C39" s="6" t="s">
        <v>71</v>
      </c>
      <c r="D39" s="5" t="s">
        <v>68</v>
      </c>
      <c r="E39" s="13" t="s">
        <v>12</v>
      </c>
      <c r="F39" s="9">
        <v>1550</v>
      </c>
      <c r="G39" s="9">
        <v>1480</v>
      </c>
      <c r="H39" s="10">
        <f t="shared" si="0"/>
        <v>4.5161290322580649E-2</v>
      </c>
      <c r="I39" s="11">
        <v>45792</v>
      </c>
    </row>
    <row r="40" spans="1:9" x14ac:dyDescent="0.25">
      <c r="A40" s="4">
        <v>1915543</v>
      </c>
      <c r="B40" s="5" t="s">
        <v>72</v>
      </c>
      <c r="C40" s="6" t="s">
        <v>73</v>
      </c>
      <c r="D40" s="5" t="s">
        <v>74</v>
      </c>
      <c r="E40" s="13" t="s">
        <v>12</v>
      </c>
      <c r="F40" s="9">
        <v>5900</v>
      </c>
      <c r="G40" s="9">
        <v>5590</v>
      </c>
      <c r="H40" s="10">
        <f t="shared" si="0"/>
        <v>5.2542372881355881E-2</v>
      </c>
      <c r="I40" s="11">
        <v>45792</v>
      </c>
    </row>
    <row r="41" spans="1:9" x14ac:dyDescent="0.25">
      <c r="A41" s="4">
        <v>2035558</v>
      </c>
      <c r="B41" s="5" t="s">
        <v>75</v>
      </c>
      <c r="C41" s="6" t="s">
        <v>76</v>
      </c>
      <c r="D41" s="5" t="s">
        <v>77</v>
      </c>
      <c r="E41" s="13" t="s">
        <v>12</v>
      </c>
      <c r="F41" s="9">
        <v>1790</v>
      </c>
      <c r="G41" s="9">
        <v>1590</v>
      </c>
      <c r="H41" s="10">
        <f t="shared" si="0"/>
        <v>0.11173184357541899</v>
      </c>
      <c r="I41" s="11">
        <v>45792</v>
      </c>
    </row>
    <row r="42" spans="1:9" x14ac:dyDescent="0.25">
      <c r="A42" s="4">
        <v>2052255</v>
      </c>
      <c r="B42" s="5" t="s">
        <v>78</v>
      </c>
      <c r="C42" s="6" t="s">
        <v>79</v>
      </c>
      <c r="D42" s="5" t="s">
        <v>80</v>
      </c>
      <c r="E42" s="13" t="s">
        <v>12</v>
      </c>
      <c r="F42" s="9">
        <v>1590</v>
      </c>
      <c r="G42" s="9">
        <v>1390</v>
      </c>
      <c r="H42" s="10">
        <f t="shared" si="0"/>
        <v>0.12578616352201255</v>
      </c>
      <c r="I42" s="11">
        <v>45792</v>
      </c>
    </row>
    <row r="43" spans="1:9" x14ac:dyDescent="0.25">
      <c r="A43" s="4">
        <v>1098376</v>
      </c>
      <c r="B43" s="5" t="s">
        <v>81</v>
      </c>
      <c r="C43" s="6" t="s">
        <v>82</v>
      </c>
      <c r="D43" s="5" t="s">
        <v>83</v>
      </c>
      <c r="E43" s="13" t="s">
        <v>12</v>
      </c>
      <c r="F43" s="9">
        <v>2290</v>
      </c>
      <c r="G43" s="9">
        <v>1990</v>
      </c>
      <c r="H43" s="10">
        <f t="shared" si="0"/>
        <v>0.13100436681222705</v>
      </c>
      <c r="I43" s="11">
        <v>45792</v>
      </c>
    </row>
    <row r="44" spans="1:9" x14ac:dyDescent="0.25">
      <c r="A44" s="4">
        <v>358100</v>
      </c>
      <c r="B44" s="34" t="s">
        <v>84</v>
      </c>
      <c r="C44" s="6" t="s">
        <v>85</v>
      </c>
      <c r="D44" s="5" t="s">
        <v>86</v>
      </c>
      <c r="E44" s="13" t="s">
        <v>12</v>
      </c>
      <c r="F44" s="35">
        <v>750</v>
      </c>
      <c r="G44" s="9">
        <v>650</v>
      </c>
      <c r="H44" s="10">
        <f t="shared" si="0"/>
        <v>0.1333333333333333</v>
      </c>
      <c r="I44" s="11">
        <v>45792</v>
      </c>
    </row>
    <row r="45" spans="1:9" x14ac:dyDescent="0.25">
      <c r="A45" s="4">
        <v>2000349</v>
      </c>
      <c r="B45" s="34" t="s">
        <v>87</v>
      </c>
      <c r="C45" s="6" t="s">
        <v>88</v>
      </c>
      <c r="D45" s="5" t="s">
        <v>89</v>
      </c>
      <c r="E45" s="13" t="s">
        <v>12</v>
      </c>
      <c r="F45" s="35">
        <v>3500</v>
      </c>
      <c r="G45" s="9">
        <v>1990</v>
      </c>
      <c r="H45" s="10">
        <f t="shared" si="0"/>
        <v>0.43142857142857138</v>
      </c>
      <c r="I45" s="11">
        <v>45792</v>
      </c>
    </row>
    <row r="46" spans="1:9" x14ac:dyDescent="0.25">
      <c r="A46" s="4">
        <v>1655945</v>
      </c>
      <c r="B46" s="34" t="s">
        <v>90</v>
      </c>
      <c r="C46" s="6" t="s">
        <v>91</v>
      </c>
      <c r="D46" s="5"/>
      <c r="E46" s="13" t="s">
        <v>12</v>
      </c>
      <c r="F46" s="35">
        <v>616</v>
      </c>
      <c r="G46" s="9">
        <v>390</v>
      </c>
      <c r="H46" s="10">
        <f t="shared" si="0"/>
        <v>0.36688311688311692</v>
      </c>
      <c r="I46" s="11">
        <v>45792</v>
      </c>
    </row>
    <row r="47" spans="1:9" x14ac:dyDescent="0.25">
      <c r="A47" s="4">
        <v>2032151</v>
      </c>
      <c r="B47" s="34" t="s">
        <v>92</v>
      </c>
      <c r="C47" s="6" t="s">
        <v>93</v>
      </c>
      <c r="D47" s="5" t="s">
        <v>94</v>
      </c>
      <c r="E47" s="13" t="s">
        <v>12</v>
      </c>
      <c r="F47" s="35">
        <v>3550</v>
      </c>
      <c r="G47" s="9">
        <v>2900</v>
      </c>
      <c r="H47" s="10">
        <f t="shared" si="0"/>
        <v>0.18309859154929575</v>
      </c>
      <c r="I47" s="11">
        <v>45792</v>
      </c>
    </row>
    <row r="48" spans="1:9" x14ac:dyDescent="0.25">
      <c r="A48" s="4">
        <v>1985627</v>
      </c>
      <c r="B48" s="36" t="s">
        <v>95</v>
      </c>
      <c r="C48" s="6" t="s">
        <v>96</v>
      </c>
      <c r="D48" s="36" t="s">
        <v>94</v>
      </c>
      <c r="E48" s="13" t="s">
        <v>12</v>
      </c>
      <c r="F48" s="37">
        <v>3400</v>
      </c>
      <c r="G48" s="38">
        <v>2600</v>
      </c>
      <c r="H48" s="10">
        <f t="shared" si="0"/>
        <v>0.23529411764705888</v>
      </c>
      <c r="I48" s="39">
        <v>45792</v>
      </c>
    </row>
    <row r="49" spans="1:9" x14ac:dyDescent="0.25">
      <c r="A49" s="4">
        <v>1985628</v>
      </c>
      <c r="B49" s="36" t="s">
        <v>97</v>
      </c>
      <c r="C49" s="6" t="s">
        <v>98</v>
      </c>
      <c r="D49" s="36" t="s">
        <v>94</v>
      </c>
      <c r="E49" s="13" t="s">
        <v>12</v>
      </c>
      <c r="F49" s="37">
        <v>3900</v>
      </c>
      <c r="G49" s="38">
        <v>3000</v>
      </c>
      <c r="H49" s="10">
        <f t="shared" si="0"/>
        <v>0.23076923076923073</v>
      </c>
      <c r="I49" s="39">
        <v>45792</v>
      </c>
    </row>
    <row r="50" spans="1:9" x14ac:dyDescent="0.25">
      <c r="A50" s="4">
        <v>2044583</v>
      </c>
      <c r="B50" s="36" t="s">
        <v>99</v>
      </c>
      <c r="C50" s="6" t="s">
        <v>100</v>
      </c>
      <c r="D50" s="36" t="s">
        <v>94</v>
      </c>
      <c r="E50" s="13" t="s">
        <v>12</v>
      </c>
      <c r="F50" s="37">
        <v>4600</v>
      </c>
      <c r="G50" s="38">
        <v>3300</v>
      </c>
      <c r="H50" s="10">
        <f t="shared" si="0"/>
        <v>0.28260869565217395</v>
      </c>
      <c r="I50" s="39">
        <v>45792</v>
      </c>
    </row>
    <row r="51" spans="1:9" x14ac:dyDescent="0.25">
      <c r="A51" s="4">
        <v>1870638</v>
      </c>
      <c r="B51" s="36" t="s">
        <v>101</v>
      </c>
      <c r="C51" s="6" t="s">
        <v>102</v>
      </c>
      <c r="D51" s="36" t="s">
        <v>103</v>
      </c>
      <c r="E51" s="13" t="s">
        <v>12</v>
      </c>
      <c r="F51" s="37">
        <v>2540</v>
      </c>
      <c r="G51" s="38">
        <v>2450</v>
      </c>
      <c r="H51" s="10">
        <f t="shared" si="0"/>
        <v>3.543307086614178E-2</v>
      </c>
      <c r="I51" s="39">
        <v>45792</v>
      </c>
    </row>
    <row r="52" spans="1:9" x14ac:dyDescent="0.25">
      <c r="A52" s="4">
        <v>1989113</v>
      </c>
      <c r="B52" s="36" t="s">
        <v>104</v>
      </c>
      <c r="C52" s="6" t="s">
        <v>105</v>
      </c>
      <c r="D52" s="36" t="s">
        <v>103</v>
      </c>
      <c r="E52" s="13" t="s">
        <v>12</v>
      </c>
      <c r="F52" s="37">
        <v>1650</v>
      </c>
      <c r="G52" s="38">
        <v>1550</v>
      </c>
      <c r="H52" s="10">
        <f t="shared" si="0"/>
        <v>6.0606060606060552E-2</v>
      </c>
      <c r="I52" s="39">
        <v>45792</v>
      </c>
    </row>
    <row r="53" spans="1:9" x14ac:dyDescent="0.25">
      <c r="A53" s="4">
        <v>1717083</v>
      </c>
      <c r="B53" s="36" t="s">
        <v>106</v>
      </c>
      <c r="C53" s="6" t="s">
        <v>107</v>
      </c>
      <c r="D53" s="36" t="s">
        <v>108</v>
      </c>
      <c r="E53" s="13" t="s">
        <v>12</v>
      </c>
      <c r="F53" s="37">
        <v>780</v>
      </c>
      <c r="G53" s="38">
        <v>640</v>
      </c>
      <c r="H53" s="10">
        <f t="shared" si="0"/>
        <v>0.17948717948717952</v>
      </c>
      <c r="I53" s="39">
        <v>45792</v>
      </c>
    </row>
    <row r="54" spans="1:9" x14ac:dyDescent="0.25">
      <c r="A54" s="4">
        <v>2048573</v>
      </c>
      <c r="B54" s="36" t="s">
        <v>109</v>
      </c>
      <c r="C54" s="6" t="s">
        <v>110</v>
      </c>
      <c r="D54" s="36" t="s">
        <v>111</v>
      </c>
      <c r="E54" s="13" t="s">
        <v>12</v>
      </c>
      <c r="F54" s="37">
        <v>16490</v>
      </c>
      <c r="G54" s="38">
        <v>12990</v>
      </c>
      <c r="H54" s="10">
        <f t="shared" si="0"/>
        <v>0.21224984839296546</v>
      </c>
      <c r="I54" s="39">
        <v>45792</v>
      </c>
    </row>
    <row r="55" spans="1:9" x14ac:dyDescent="0.25">
      <c r="A55" s="4">
        <v>2054379</v>
      </c>
      <c r="B55" s="12" t="s">
        <v>109</v>
      </c>
      <c r="C55" s="6" t="s">
        <v>112</v>
      </c>
      <c r="D55" s="12" t="s">
        <v>111</v>
      </c>
      <c r="E55" s="13" t="s">
        <v>12</v>
      </c>
      <c r="F55" s="15">
        <v>16490</v>
      </c>
      <c r="G55" s="15">
        <v>12990</v>
      </c>
      <c r="H55" s="10">
        <f t="shared" si="0"/>
        <v>0.21224984839296546</v>
      </c>
      <c r="I55" s="39">
        <v>45792</v>
      </c>
    </row>
    <row r="56" spans="1:9" x14ac:dyDescent="0.25">
      <c r="A56" s="4">
        <v>1911031</v>
      </c>
      <c r="B56" s="12" t="s">
        <v>113</v>
      </c>
      <c r="C56" s="6" t="s">
        <v>114</v>
      </c>
      <c r="D56" s="12" t="s">
        <v>115</v>
      </c>
      <c r="E56" s="13" t="s">
        <v>12</v>
      </c>
      <c r="F56" s="15">
        <v>8890</v>
      </c>
      <c r="G56" s="15">
        <v>7990</v>
      </c>
      <c r="H56" s="10">
        <f t="shared" si="0"/>
        <v>0.10123734533183348</v>
      </c>
      <c r="I56" s="39">
        <v>45792</v>
      </c>
    </row>
    <row r="57" spans="1:9" x14ac:dyDescent="0.25">
      <c r="A57" s="4">
        <v>2029086</v>
      </c>
      <c r="B57" s="12" t="s">
        <v>116</v>
      </c>
      <c r="C57" s="6" t="s">
        <v>117</v>
      </c>
      <c r="D57" s="12" t="s">
        <v>111</v>
      </c>
      <c r="E57" s="13" t="s">
        <v>12</v>
      </c>
      <c r="F57" s="15">
        <v>9690</v>
      </c>
      <c r="G57" s="15">
        <v>8490</v>
      </c>
      <c r="H57" s="10">
        <f t="shared" si="0"/>
        <v>0.12383900928792568</v>
      </c>
      <c r="I57" s="39">
        <v>45792</v>
      </c>
    </row>
    <row r="58" spans="1:9" x14ac:dyDescent="0.25">
      <c r="A58" s="4">
        <v>2057637</v>
      </c>
      <c r="B58" s="12" t="s">
        <v>118</v>
      </c>
      <c r="C58" s="6" t="s">
        <v>119</v>
      </c>
      <c r="D58" s="12" t="s">
        <v>115</v>
      </c>
      <c r="E58" s="13" t="s">
        <v>12</v>
      </c>
      <c r="F58" s="15">
        <v>21490</v>
      </c>
      <c r="G58" s="15">
        <v>19990</v>
      </c>
      <c r="H58" s="10">
        <f t="shared" si="0"/>
        <v>6.979990693345739E-2</v>
      </c>
      <c r="I58" s="39">
        <v>45792</v>
      </c>
    </row>
    <row r="59" spans="1:9" x14ac:dyDescent="0.25">
      <c r="A59" s="4">
        <v>1971695</v>
      </c>
      <c r="B59" s="12" t="s">
        <v>120</v>
      </c>
      <c r="C59" s="6" t="s">
        <v>121</v>
      </c>
      <c r="D59" s="12" t="s">
        <v>122</v>
      </c>
      <c r="E59" s="13" t="s">
        <v>12</v>
      </c>
      <c r="F59" s="15">
        <v>19990</v>
      </c>
      <c r="G59" s="15">
        <v>17990</v>
      </c>
      <c r="H59" s="10">
        <f t="shared" si="0"/>
        <v>0.10005002501250626</v>
      </c>
      <c r="I59" s="39">
        <v>45792</v>
      </c>
    </row>
    <row r="60" spans="1:9" x14ac:dyDescent="0.25">
      <c r="A60" s="4">
        <v>2029313</v>
      </c>
      <c r="B60" s="12" t="s">
        <v>123</v>
      </c>
      <c r="C60" s="6" t="s">
        <v>124</v>
      </c>
      <c r="D60" s="12" t="s">
        <v>125</v>
      </c>
      <c r="E60" s="13" t="s">
        <v>12</v>
      </c>
      <c r="F60" s="15">
        <v>80490</v>
      </c>
      <c r="G60" s="15">
        <v>72440</v>
      </c>
      <c r="H60" s="10">
        <f t="shared" si="0"/>
        <v>0.10001242390359055</v>
      </c>
      <c r="I60" s="39">
        <v>45792</v>
      </c>
    </row>
    <row r="61" spans="1:9" x14ac:dyDescent="0.25">
      <c r="A61" s="4">
        <v>2029314</v>
      </c>
      <c r="B61" s="12" t="s">
        <v>126</v>
      </c>
      <c r="C61" s="6" t="s">
        <v>127</v>
      </c>
      <c r="D61" s="12" t="s">
        <v>125</v>
      </c>
      <c r="E61" s="13" t="s">
        <v>12</v>
      </c>
      <c r="F61" s="15">
        <v>61990</v>
      </c>
      <c r="G61" s="15">
        <v>54550</v>
      </c>
      <c r="H61" s="10">
        <f t="shared" si="0"/>
        <v>0.12001935796096141</v>
      </c>
      <c r="I61" s="39">
        <v>45792</v>
      </c>
    </row>
    <row r="62" spans="1:9" x14ac:dyDescent="0.25">
      <c r="A62" s="4">
        <v>2051055</v>
      </c>
      <c r="B62" s="12" t="s">
        <v>128</v>
      </c>
      <c r="C62" s="6" t="s">
        <v>129</v>
      </c>
      <c r="D62" s="12" t="s">
        <v>130</v>
      </c>
      <c r="E62" s="13" t="s">
        <v>12</v>
      </c>
      <c r="F62" s="15">
        <v>62990</v>
      </c>
      <c r="G62" s="15">
        <v>57320</v>
      </c>
      <c r="H62" s="10">
        <f t="shared" si="0"/>
        <v>9.0014287982219443E-2</v>
      </c>
      <c r="I62" s="39">
        <v>45792</v>
      </c>
    </row>
    <row r="63" spans="1:9" x14ac:dyDescent="0.25">
      <c r="A63" s="4">
        <v>1999408</v>
      </c>
      <c r="B63" s="12" t="s">
        <v>131</v>
      </c>
      <c r="C63" s="6" t="s">
        <v>132</v>
      </c>
      <c r="D63" s="12" t="s">
        <v>130</v>
      </c>
      <c r="E63" s="13" t="s">
        <v>12</v>
      </c>
      <c r="F63" s="15">
        <v>45990</v>
      </c>
      <c r="G63" s="15">
        <v>41850</v>
      </c>
      <c r="H63" s="10">
        <f t="shared" si="0"/>
        <v>9.0019569471624261E-2</v>
      </c>
      <c r="I63" s="39">
        <v>45792</v>
      </c>
    </row>
    <row r="64" spans="1:9" x14ac:dyDescent="0.25">
      <c r="A64" s="4">
        <v>2002630</v>
      </c>
      <c r="B64" s="12" t="s">
        <v>133</v>
      </c>
      <c r="C64" s="6" t="s">
        <v>134</v>
      </c>
      <c r="D64" s="12" t="s">
        <v>135</v>
      </c>
      <c r="E64" s="13" t="s">
        <v>12</v>
      </c>
      <c r="F64" s="15">
        <v>30990</v>
      </c>
      <c r="G64" s="15">
        <v>28200</v>
      </c>
      <c r="H64" s="10">
        <f t="shared" si="0"/>
        <v>9.0029041626331074E-2</v>
      </c>
      <c r="I64" s="39">
        <v>45792</v>
      </c>
    </row>
    <row r="65" spans="1:9" x14ac:dyDescent="0.25">
      <c r="A65" s="4">
        <v>1910504</v>
      </c>
      <c r="B65" s="12" t="s">
        <v>136</v>
      </c>
      <c r="C65" s="6" t="s">
        <v>137</v>
      </c>
      <c r="D65" s="12" t="s">
        <v>138</v>
      </c>
      <c r="E65" s="13" t="s">
        <v>12</v>
      </c>
      <c r="F65" s="15">
        <v>1350</v>
      </c>
      <c r="G65" s="15">
        <v>1270</v>
      </c>
      <c r="H65" s="10">
        <f t="shared" si="0"/>
        <v>5.9259259259259234E-2</v>
      </c>
      <c r="I65" s="39">
        <v>45792</v>
      </c>
    </row>
    <row r="66" spans="1:9" x14ac:dyDescent="0.25">
      <c r="A66" s="4">
        <v>1780848</v>
      </c>
      <c r="B66" s="12" t="s">
        <v>139</v>
      </c>
      <c r="C66" s="6" t="s">
        <v>140</v>
      </c>
      <c r="D66" s="12" t="s">
        <v>141</v>
      </c>
      <c r="E66" s="13" t="s">
        <v>12</v>
      </c>
      <c r="F66" s="15">
        <v>1600</v>
      </c>
      <c r="G66" s="15">
        <v>1530</v>
      </c>
      <c r="H66" s="10">
        <f t="shared" si="0"/>
        <v>4.3749999999999956E-2</v>
      </c>
      <c r="I66" s="39">
        <v>45792</v>
      </c>
    </row>
    <row r="67" spans="1:9" x14ac:dyDescent="0.25">
      <c r="A67" s="4">
        <v>787875</v>
      </c>
      <c r="B67" s="12" t="s">
        <v>142</v>
      </c>
      <c r="C67" s="66" t="s">
        <v>143</v>
      </c>
      <c r="D67" s="12" t="s">
        <v>144</v>
      </c>
      <c r="E67" s="13" t="s">
        <v>12</v>
      </c>
      <c r="F67" s="67">
        <v>3.8</v>
      </c>
      <c r="G67" s="67">
        <v>3.5</v>
      </c>
      <c r="H67" s="68">
        <f t="shared" ref="H67:H130" si="1">1-(G67/F67)</f>
        <v>7.8947368421052544E-2</v>
      </c>
      <c r="I67" s="39">
        <v>45792</v>
      </c>
    </row>
    <row r="68" spans="1:9" x14ac:dyDescent="0.25">
      <c r="A68" s="4">
        <v>2024534</v>
      </c>
      <c r="B68" s="12" t="s">
        <v>145</v>
      </c>
      <c r="C68" s="66" t="s">
        <v>146</v>
      </c>
      <c r="D68" s="12" t="s">
        <v>147</v>
      </c>
      <c r="E68" s="13" t="s">
        <v>12</v>
      </c>
      <c r="F68" s="67">
        <v>22.5</v>
      </c>
      <c r="G68" s="67">
        <v>19.5</v>
      </c>
      <c r="H68" s="68">
        <f t="shared" si="1"/>
        <v>0.1333333333333333</v>
      </c>
      <c r="I68" s="39">
        <v>45792</v>
      </c>
    </row>
    <row r="69" spans="1:9" x14ac:dyDescent="0.25">
      <c r="A69" s="4">
        <v>1548843</v>
      </c>
      <c r="B69" s="12" t="s">
        <v>148</v>
      </c>
      <c r="C69" s="66" t="s">
        <v>149</v>
      </c>
      <c r="D69" s="12" t="s">
        <v>147</v>
      </c>
      <c r="E69" s="13" t="s">
        <v>12</v>
      </c>
      <c r="F69" s="69">
        <v>14</v>
      </c>
      <c r="G69" s="69">
        <v>13</v>
      </c>
      <c r="H69" s="68">
        <f t="shared" si="1"/>
        <v>7.1428571428571397E-2</v>
      </c>
      <c r="I69" s="39">
        <v>45792</v>
      </c>
    </row>
    <row r="70" spans="1:9" x14ac:dyDescent="0.25">
      <c r="A70" s="4">
        <v>1101943</v>
      </c>
      <c r="B70" s="12" t="s">
        <v>150</v>
      </c>
      <c r="C70" s="66" t="s">
        <v>151</v>
      </c>
      <c r="D70" s="12" t="s">
        <v>152</v>
      </c>
      <c r="E70" s="13" t="s">
        <v>12</v>
      </c>
      <c r="F70" s="15">
        <v>1190</v>
      </c>
      <c r="G70" s="15">
        <v>800</v>
      </c>
      <c r="H70" s="68">
        <f t="shared" si="1"/>
        <v>0.32773109243697474</v>
      </c>
      <c r="I70" s="39">
        <v>45792</v>
      </c>
    </row>
    <row r="71" spans="1:9" x14ac:dyDescent="0.25">
      <c r="A71" s="4">
        <v>1192679</v>
      </c>
      <c r="B71" s="12" t="s">
        <v>153</v>
      </c>
      <c r="C71" s="66" t="s">
        <v>154</v>
      </c>
      <c r="D71" s="12" t="s">
        <v>152</v>
      </c>
      <c r="E71" s="13" t="s">
        <v>12</v>
      </c>
      <c r="F71" s="15">
        <v>1900</v>
      </c>
      <c r="G71" s="15">
        <v>1250</v>
      </c>
      <c r="H71" s="68">
        <f t="shared" si="1"/>
        <v>0.34210526315789469</v>
      </c>
      <c r="I71" s="39">
        <v>45792</v>
      </c>
    </row>
    <row r="72" spans="1:9" x14ac:dyDescent="0.25">
      <c r="A72" s="4">
        <v>2010347</v>
      </c>
      <c r="B72" s="12" t="s">
        <v>155</v>
      </c>
      <c r="C72" s="66" t="s">
        <v>156</v>
      </c>
      <c r="D72" s="12" t="s">
        <v>157</v>
      </c>
      <c r="E72" s="13">
        <v>15</v>
      </c>
      <c r="F72" s="69">
        <v>63</v>
      </c>
      <c r="G72" s="67">
        <v>51.5</v>
      </c>
      <c r="H72" s="68">
        <f t="shared" si="1"/>
        <v>0.18253968253968256</v>
      </c>
      <c r="I72" s="39">
        <v>45792</v>
      </c>
    </row>
    <row r="73" spans="1:9" x14ac:dyDescent="0.25">
      <c r="A73" s="4">
        <v>2010354</v>
      </c>
      <c r="B73" s="12" t="s">
        <v>158</v>
      </c>
      <c r="C73" s="66" t="s">
        <v>159</v>
      </c>
      <c r="D73" s="12" t="s">
        <v>157</v>
      </c>
      <c r="E73" s="13">
        <v>25</v>
      </c>
      <c r="F73" s="69">
        <v>121</v>
      </c>
      <c r="G73" s="69">
        <v>91</v>
      </c>
      <c r="H73" s="68">
        <f t="shared" si="1"/>
        <v>0.24793388429752061</v>
      </c>
      <c r="I73" s="39">
        <v>45792</v>
      </c>
    </row>
    <row r="74" spans="1:9" x14ac:dyDescent="0.25">
      <c r="A74" s="4">
        <v>2010360</v>
      </c>
      <c r="B74" s="12" t="s">
        <v>160</v>
      </c>
      <c r="C74" s="66" t="s">
        <v>161</v>
      </c>
      <c r="D74" s="12" t="s">
        <v>157</v>
      </c>
      <c r="E74" s="13">
        <v>15</v>
      </c>
      <c r="F74" s="69">
        <v>210</v>
      </c>
      <c r="G74" s="69">
        <v>160</v>
      </c>
      <c r="H74" s="68">
        <f t="shared" si="1"/>
        <v>0.23809523809523814</v>
      </c>
      <c r="I74" s="39">
        <v>45792</v>
      </c>
    </row>
    <row r="75" spans="1:9" x14ac:dyDescent="0.25">
      <c r="A75" s="4">
        <v>2048244</v>
      </c>
      <c r="B75" s="12" t="s">
        <v>162</v>
      </c>
      <c r="C75" s="6" t="s">
        <v>163</v>
      </c>
      <c r="D75" s="12" t="s">
        <v>164</v>
      </c>
      <c r="E75" s="13">
        <v>99</v>
      </c>
      <c r="F75" s="15">
        <v>39000</v>
      </c>
      <c r="G75" s="15">
        <v>35000</v>
      </c>
      <c r="H75" s="10">
        <f t="shared" si="1"/>
        <v>0.10256410256410253</v>
      </c>
      <c r="I75" s="39">
        <v>45792</v>
      </c>
    </row>
    <row r="76" spans="1:9" x14ac:dyDescent="0.25">
      <c r="A76" s="4">
        <v>1892802</v>
      </c>
      <c r="B76" s="12" t="s">
        <v>165</v>
      </c>
      <c r="C76" s="6" t="s">
        <v>166</v>
      </c>
      <c r="D76" s="12" t="s">
        <v>167</v>
      </c>
      <c r="E76" s="13" t="s">
        <v>12</v>
      </c>
      <c r="F76" s="15">
        <v>1990</v>
      </c>
      <c r="G76" s="15">
        <v>1790</v>
      </c>
      <c r="H76" s="10">
        <f t="shared" si="1"/>
        <v>0.10050251256281406</v>
      </c>
      <c r="I76" s="39">
        <v>45792</v>
      </c>
    </row>
    <row r="77" spans="1:9" x14ac:dyDescent="0.25">
      <c r="A77" s="4">
        <v>1845624</v>
      </c>
      <c r="B77" s="12" t="s">
        <v>168</v>
      </c>
      <c r="C77" s="6" t="s">
        <v>169</v>
      </c>
      <c r="D77" s="12" t="s">
        <v>167</v>
      </c>
      <c r="E77" s="13" t="s">
        <v>12</v>
      </c>
      <c r="F77" s="15">
        <v>809</v>
      </c>
      <c r="G77" s="15">
        <v>740</v>
      </c>
      <c r="H77" s="10">
        <f t="shared" si="1"/>
        <v>8.5290482076637808E-2</v>
      </c>
      <c r="I77" s="39">
        <v>45792</v>
      </c>
    </row>
    <row r="78" spans="1:9" x14ac:dyDescent="0.25">
      <c r="A78" s="4">
        <v>2057425</v>
      </c>
      <c r="B78" s="12" t="s">
        <v>170</v>
      </c>
      <c r="C78" s="6" t="s">
        <v>171</v>
      </c>
      <c r="D78" s="12" t="s">
        <v>172</v>
      </c>
      <c r="E78" s="13">
        <v>44</v>
      </c>
      <c r="F78" s="15">
        <v>129990</v>
      </c>
      <c r="G78" s="15">
        <v>119990</v>
      </c>
      <c r="H78" s="10">
        <f t="shared" si="1"/>
        <v>7.6928994538041362E-2</v>
      </c>
      <c r="I78" s="39">
        <v>45792</v>
      </c>
    </row>
    <row r="79" spans="1:9" x14ac:dyDescent="0.25">
      <c r="A79" s="4">
        <v>2032858</v>
      </c>
      <c r="B79" s="12" t="s">
        <v>173</v>
      </c>
      <c r="C79" s="6" t="s">
        <v>174</v>
      </c>
      <c r="D79" s="12" t="s">
        <v>175</v>
      </c>
      <c r="E79" s="13">
        <v>30</v>
      </c>
      <c r="F79" s="15">
        <v>90900</v>
      </c>
      <c r="G79" s="15">
        <v>79900</v>
      </c>
      <c r="H79" s="10">
        <f t="shared" si="1"/>
        <v>0.12101210121012096</v>
      </c>
      <c r="I79" s="39">
        <v>45792</v>
      </c>
    </row>
    <row r="80" spans="1:9" x14ac:dyDescent="0.25">
      <c r="A80" s="4">
        <v>2028230</v>
      </c>
      <c r="B80" s="12" t="s">
        <v>176</v>
      </c>
      <c r="C80" s="6" t="s">
        <v>177</v>
      </c>
      <c r="D80" s="12" t="s">
        <v>178</v>
      </c>
      <c r="E80" s="13" t="s">
        <v>12</v>
      </c>
      <c r="F80" s="15">
        <v>64900</v>
      </c>
      <c r="G80" s="15">
        <v>54900</v>
      </c>
      <c r="H80" s="10">
        <f t="shared" si="1"/>
        <v>0.15408320493066252</v>
      </c>
      <c r="I80" s="39">
        <v>45792</v>
      </c>
    </row>
    <row r="81" spans="1:9" x14ac:dyDescent="0.25">
      <c r="A81" s="4">
        <v>2067375</v>
      </c>
      <c r="B81" s="40" t="s">
        <v>179</v>
      </c>
      <c r="C81" s="6" t="s">
        <v>180</v>
      </c>
      <c r="D81" s="12" t="s">
        <v>178</v>
      </c>
      <c r="E81" s="41">
        <v>50</v>
      </c>
      <c r="F81" s="15">
        <v>59900</v>
      </c>
      <c r="G81" s="15">
        <v>49900</v>
      </c>
      <c r="H81" s="10">
        <f t="shared" si="1"/>
        <v>0.1669449081803005</v>
      </c>
      <c r="I81" s="39">
        <v>45792</v>
      </c>
    </row>
    <row r="82" spans="1:9" x14ac:dyDescent="0.25">
      <c r="A82" s="4">
        <v>2075891</v>
      </c>
      <c r="B82" s="42" t="s">
        <v>181</v>
      </c>
      <c r="C82" s="6" t="s">
        <v>182</v>
      </c>
      <c r="D82" s="42" t="s">
        <v>183</v>
      </c>
      <c r="E82" s="41">
        <v>143</v>
      </c>
      <c r="F82" s="15">
        <v>43990</v>
      </c>
      <c r="G82" s="15">
        <v>41990</v>
      </c>
      <c r="H82" s="10">
        <f t="shared" si="1"/>
        <v>4.5464878381450302E-2</v>
      </c>
      <c r="I82" s="39">
        <v>45792</v>
      </c>
    </row>
    <row r="83" spans="1:9" x14ac:dyDescent="0.25">
      <c r="A83" s="4">
        <v>2064042</v>
      </c>
      <c r="B83" s="42" t="s">
        <v>184</v>
      </c>
      <c r="C83" s="6" t="s">
        <v>185</v>
      </c>
      <c r="D83" s="42" t="s">
        <v>186</v>
      </c>
      <c r="E83" s="41">
        <v>71</v>
      </c>
      <c r="F83" s="15">
        <v>125900</v>
      </c>
      <c r="G83" s="15">
        <v>99900</v>
      </c>
      <c r="H83" s="10">
        <f t="shared" si="1"/>
        <v>0.2065131056393964</v>
      </c>
      <c r="I83" s="39">
        <v>45792</v>
      </c>
    </row>
    <row r="84" spans="1:9" x14ac:dyDescent="0.25">
      <c r="A84" s="4">
        <v>2060099</v>
      </c>
      <c r="B84" s="42" t="s">
        <v>187</v>
      </c>
      <c r="C84" s="6" t="s">
        <v>188</v>
      </c>
      <c r="D84" s="42" t="s">
        <v>189</v>
      </c>
      <c r="E84" s="41">
        <v>94</v>
      </c>
      <c r="F84" s="15">
        <v>69500</v>
      </c>
      <c r="G84" s="15">
        <v>65900</v>
      </c>
      <c r="H84" s="10">
        <f t="shared" si="1"/>
        <v>5.179856115107917E-2</v>
      </c>
      <c r="I84" s="39">
        <v>45792</v>
      </c>
    </row>
    <row r="85" spans="1:9" x14ac:dyDescent="0.25">
      <c r="A85" s="4">
        <v>2060047</v>
      </c>
      <c r="B85" s="42" t="s">
        <v>190</v>
      </c>
      <c r="C85" s="6" t="s">
        <v>191</v>
      </c>
      <c r="D85" s="42" t="s">
        <v>189</v>
      </c>
      <c r="E85" s="41">
        <v>77</v>
      </c>
      <c r="F85" s="15">
        <v>149500</v>
      </c>
      <c r="G85" s="15">
        <v>129500</v>
      </c>
      <c r="H85" s="10">
        <f t="shared" si="1"/>
        <v>0.13377926421404684</v>
      </c>
      <c r="I85" s="39">
        <v>45792</v>
      </c>
    </row>
    <row r="86" spans="1:9" x14ac:dyDescent="0.25">
      <c r="A86" s="4">
        <v>2060070</v>
      </c>
      <c r="B86" s="42"/>
      <c r="C86" s="6" t="s">
        <v>192</v>
      </c>
      <c r="D86" s="42" t="s">
        <v>193</v>
      </c>
      <c r="E86" s="13" t="s">
        <v>12</v>
      </c>
      <c r="F86" s="15">
        <v>13500</v>
      </c>
      <c r="G86" s="15">
        <v>9999</v>
      </c>
      <c r="H86" s="10">
        <f t="shared" si="1"/>
        <v>0.2593333333333333</v>
      </c>
      <c r="I86" s="39">
        <v>45792</v>
      </c>
    </row>
    <row r="87" spans="1:9" x14ac:dyDescent="0.25">
      <c r="A87" s="4">
        <v>1902049</v>
      </c>
      <c r="B87" s="25"/>
      <c r="C87" s="6" t="s">
        <v>194</v>
      </c>
      <c r="D87" s="25" t="s">
        <v>193</v>
      </c>
      <c r="E87" s="13" t="s">
        <v>12</v>
      </c>
      <c r="F87" s="15">
        <v>15900</v>
      </c>
      <c r="G87" s="15">
        <v>12999</v>
      </c>
      <c r="H87" s="10">
        <f t="shared" si="1"/>
        <v>0.18245283018867919</v>
      </c>
      <c r="I87" s="39">
        <v>45792</v>
      </c>
    </row>
    <row r="88" spans="1:9" x14ac:dyDescent="0.25">
      <c r="A88" s="4">
        <v>1413376</v>
      </c>
      <c r="B88" s="25" t="s">
        <v>195</v>
      </c>
      <c r="C88" s="6" t="s">
        <v>196</v>
      </c>
      <c r="D88" s="25" t="s">
        <v>197</v>
      </c>
      <c r="E88" s="13" t="s">
        <v>12</v>
      </c>
      <c r="F88" s="19">
        <v>2416.5</v>
      </c>
      <c r="G88" s="15">
        <v>1920</v>
      </c>
      <c r="H88" s="10">
        <f t="shared" si="1"/>
        <v>0.20546244568590932</v>
      </c>
      <c r="I88" s="39">
        <v>45792</v>
      </c>
    </row>
    <row r="89" spans="1:9" x14ac:dyDescent="0.25">
      <c r="A89" s="4">
        <v>1193412</v>
      </c>
      <c r="B89" s="25" t="s">
        <v>198</v>
      </c>
      <c r="C89" s="6" t="s">
        <v>199</v>
      </c>
      <c r="D89" s="25" t="s">
        <v>197</v>
      </c>
      <c r="E89" s="13" t="s">
        <v>12</v>
      </c>
      <c r="F89" s="19">
        <v>1772.1</v>
      </c>
      <c r="G89" s="15">
        <v>1670</v>
      </c>
      <c r="H89" s="10">
        <f t="shared" si="1"/>
        <v>5.7615258732577113E-2</v>
      </c>
      <c r="I89" s="39">
        <v>45792</v>
      </c>
    </row>
    <row r="90" spans="1:9" x14ac:dyDescent="0.25">
      <c r="A90" s="4">
        <v>1636431</v>
      </c>
      <c r="B90" s="25" t="s">
        <v>200</v>
      </c>
      <c r="C90" s="6" t="s">
        <v>201</v>
      </c>
      <c r="D90" s="25" t="s">
        <v>197</v>
      </c>
      <c r="E90" s="13" t="s">
        <v>12</v>
      </c>
      <c r="F90" s="19">
        <v>3796.32</v>
      </c>
      <c r="G90" s="15">
        <v>3370</v>
      </c>
      <c r="H90" s="10">
        <f t="shared" si="1"/>
        <v>0.11229822565010328</v>
      </c>
      <c r="I90" s="39">
        <v>45792</v>
      </c>
    </row>
    <row r="91" spans="1:9" x14ac:dyDescent="0.25">
      <c r="A91" s="4">
        <v>1970542</v>
      </c>
      <c r="B91" s="25" t="s">
        <v>202</v>
      </c>
      <c r="C91" s="6" t="s">
        <v>203</v>
      </c>
      <c r="D91" s="25" t="s">
        <v>204</v>
      </c>
      <c r="E91" s="43">
        <v>101</v>
      </c>
      <c r="F91" s="19">
        <v>9827.1</v>
      </c>
      <c r="G91" s="15">
        <v>9400</v>
      </c>
      <c r="H91" s="10">
        <f t="shared" si="1"/>
        <v>4.3461448443589679E-2</v>
      </c>
      <c r="I91" s="39">
        <v>45792</v>
      </c>
    </row>
    <row r="92" spans="1:9" x14ac:dyDescent="0.25">
      <c r="A92" s="4">
        <v>1878005</v>
      </c>
      <c r="B92" s="5" t="s">
        <v>205</v>
      </c>
      <c r="C92" s="6" t="s">
        <v>206</v>
      </c>
      <c r="D92" s="5" t="s">
        <v>204</v>
      </c>
      <c r="E92" s="44">
        <v>57</v>
      </c>
      <c r="F92" s="19">
        <v>20137.5</v>
      </c>
      <c r="G92" s="15">
        <v>18900</v>
      </c>
      <c r="H92" s="10">
        <f t="shared" si="1"/>
        <v>6.1452513966480438E-2</v>
      </c>
      <c r="I92" s="39">
        <v>45792</v>
      </c>
    </row>
    <row r="93" spans="1:9" x14ac:dyDescent="0.25">
      <c r="A93" s="4">
        <v>1871414</v>
      </c>
      <c r="B93" s="5" t="s">
        <v>207</v>
      </c>
      <c r="C93" s="6" t="s">
        <v>208</v>
      </c>
      <c r="D93" s="5" t="s">
        <v>204</v>
      </c>
      <c r="E93" s="44">
        <v>32</v>
      </c>
      <c r="F93" s="19">
        <v>23842.799999999999</v>
      </c>
      <c r="G93" s="15">
        <v>23000</v>
      </c>
      <c r="H93" s="10">
        <f t="shared" si="1"/>
        <v>3.5348197359370559E-2</v>
      </c>
      <c r="I93" s="39">
        <v>45792</v>
      </c>
    </row>
    <row r="94" spans="1:9" x14ac:dyDescent="0.25">
      <c r="A94" s="4">
        <v>1913446</v>
      </c>
      <c r="B94" s="5" t="s">
        <v>209</v>
      </c>
      <c r="C94" s="6" t="s">
        <v>210</v>
      </c>
      <c r="D94" s="5" t="s">
        <v>211</v>
      </c>
      <c r="E94" s="13" t="s">
        <v>12</v>
      </c>
      <c r="F94" s="19">
        <v>29400.75</v>
      </c>
      <c r="G94" s="15">
        <v>27500</v>
      </c>
      <c r="H94" s="10">
        <f t="shared" si="1"/>
        <v>6.4649711316888125E-2</v>
      </c>
      <c r="I94" s="39">
        <v>45792</v>
      </c>
    </row>
    <row r="95" spans="1:9" x14ac:dyDescent="0.25">
      <c r="A95" s="4">
        <v>2094781</v>
      </c>
      <c r="B95" s="5" t="s">
        <v>212</v>
      </c>
      <c r="C95" s="6" t="s">
        <v>213</v>
      </c>
      <c r="D95" s="5" t="s">
        <v>211</v>
      </c>
      <c r="E95" s="13" t="s">
        <v>12</v>
      </c>
      <c r="F95" s="19">
        <v>52760.25</v>
      </c>
      <c r="G95" s="15">
        <v>51000</v>
      </c>
      <c r="H95" s="10">
        <f t="shared" si="1"/>
        <v>3.3363185352609181E-2</v>
      </c>
      <c r="I95" s="39">
        <v>45792</v>
      </c>
    </row>
    <row r="96" spans="1:9" x14ac:dyDescent="0.25">
      <c r="A96" s="4">
        <v>2083520</v>
      </c>
      <c r="B96" s="5" t="s">
        <v>214</v>
      </c>
      <c r="C96" s="6" t="s">
        <v>215</v>
      </c>
      <c r="D96" s="5" t="s">
        <v>211</v>
      </c>
      <c r="E96" s="44">
        <v>115</v>
      </c>
      <c r="F96" s="19">
        <v>69273</v>
      </c>
      <c r="G96" s="15">
        <v>63000</v>
      </c>
      <c r="H96" s="10">
        <f t="shared" si="1"/>
        <v>9.0554761595426747E-2</v>
      </c>
      <c r="I96" s="39">
        <v>45792</v>
      </c>
    </row>
    <row r="97" spans="1:9" x14ac:dyDescent="0.25">
      <c r="A97" s="4">
        <v>1868531</v>
      </c>
      <c r="B97" s="5" t="s">
        <v>216</v>
      </c>
      <c r="C97" s="6" t="s">
        <v>217</v>
      </c>
      <c r="D97" s="5" t="s">
        <v>218</v>
      </c>
      <c r="E97" s="13" t="s">
        <v>12</v>
      </c>
      <c r="F97" s="19">
        <v>3592.53</v>
      </c>
      <c r="G97" s="15">
        <v>3340</v>
      </c>
      <c r="H97" s="10">
        <f t="shared" si="1"/>
        <v>7.0293080363977523E-2</v>
      </c>
      <c r="I97" s="39">
        <v>45792</v>
      </c>
    </row>
    <row r="98" spans="1:9" x14ac:dyDescent="0.25">
      <c r="A98" s="4">
        <v>1781823</v>
      </c>
      <c r="B98" s="5" t="s">
        <v>219</v>
      </c>
      <c r="C98" s="6" t="s">
        <v>220</v>
      </c>
      <c r="D98" s="5" t="s">
        <v>218</v>
      </c>
      <c r="E98" s="13" t="s">
        <v>12</v>
      </c>
      <c r="F98" s="19">
        <v>4994.1000000000004</v>
      </c>
      <c r="G98" s="15">
        <v>4500</v>
      </c>
      <c r="H98" s="10">
        <f t="shared" si="1"/>
        <v>9.8936745359524347E-2</v>
      </c>
      <c r="I98" s="39">
        <v>45792</v>
      </c>
    </row>
    <row r="99" spans="1:9" x14ac:dyDescent="0.25">
      <c r="A99" s="4">
        <v>2054470</v>
      </c>
      <c r="B99" s="5" t="s">
        <v>221</v>
      </c>
      <c r="C99" s="6" t="s">
        <v>222</v>
      </c>
      <c r="D99" s="5" t="s">
        <v>218</v>
      </c>
      <c r="E99" s="44">
        <v>131</v>
      </c>
      <c r="F99" s="19">
        <v>4591.3500000000004</v>
      </c>
      <c r="G99" s="15">
        <v>4250</v>
      </c>
      <c r="H99" s="10">
        <f t="shared" si="1"/>
        <v>7.4346325154910908E-2</v>
      </c>
      <c r="I99" s="39">
        <v>45792</v>
      </c>
    </row>
    <row r="100" spans="1:9" x14ac:dyDescent="0.25">
      <c r="A100" s="4">
        <v>1781491</v>
      </c>
      <c r="B100" s="5" t="s">
        <v>223</v>
      </c>
      <c r="C100" s="6" t="s">
        <v>224</v>
      </c>
      <c r="D100" s="5" t="s">
        <v>225</v>
      </c>
      <c r="E100" s="13" t="s">
        <v>12</v>
      </c>
      <c r="F100" s="19">
        <v>2819.25</v>
      </c>
      <c r="G100" s="15">
        <v>2680</v>
      </c>
      <c r="H100" s="10">
        <f t="shared" si="1"/>
        <v>4.9392568945641591E-2</v>
      </c>
      <c r="I100" s="39">
        <v>45792</v>
      </c>
    </row>
    <row r="101" spans="1:9" x14ac:dyDescent="0.25">
      <c r="A101" s="4">
        <v>1868726</v>
      </c>
      <c r="B101" s="5" t="s">
        <v>226</v>
      </c>
      <c r="C101" s="6" t="s">
        <v>227</v>
      </c>
      <c r="D101" s="5" t="s">
        <v>225</v>
      </c>
      <c r="E101" s="13" t="s">
        <v>12</v>
      </c>
      <c r="F101" s="19">
        <v>3705.3</v>
      </c>
      <c r="G101" s="15">
        <v>3520</v>
      </c>
      <c r="H101" s="10">
        <f t="shared" si="1"/>
        <v>5.0009445928804741E-2</v>
      </c>
      <c r="I101" s="39">
        <v>45792</v>
      </c>
    </row>
    <row r="102" spans="1:9" x14ac:dyDescent="0.25">
      <c r="A102" s="4">
        <v>1988708</v>
      </c>
      <c r="B102" s="5" t="s">
        <v>228</v>
      </c>
      <c r="C102" s="6" t="s">
        <v>229</v>
      </c>
      <c r="D102" s="5" t="s">
        <v>225</v>
      </c>
      <c r="E102" s="13" t="s">
        <v>12</v>
      </c>
      <c r="F102" s="19">
        <v>4430.25</v>
      </c>
      <c r="G102" s="15">
        <v>4200</v>
      </c>
      <c r="H102" s="10">
        <f t="shared" si="1"/>
        <v>5.197223632977821E-2</v>
      </c>
      <c r="I102" s="39">
        <v>45792</v>
      </c>
    </row>
    <row r="103" spans="1:9" x14ac:dyDescent="0.25">
      <c r="A103" s="4">
        <v>1998555</v>
      </c>
      <c r="B103" s="5" t="s">
        <v>230</v>
      </c>
      <c r="C103" s="6" t="s">
        <v>231</v>
      </c>
      <c r="D103" s="5" t="s">
        <v>232</v>
      </c>
      <c r="E103" s="13" t="s">
        <v>12</v>
      </c>
      <c r="F103" s="15">
        <v>1611</v>
      </c>
      <c r="G103" s="15">
        <v>1490</v>
      </c>
      <c r="H103" s="10">
        <f t="shared" si="1"/>
        <v>7.5108628181253856E-2</v>
      </c>
      <c r="I103" s="39">
        <v>45792</v>
      </c>
    </row>
    <row r="104" spans="1:9" x14ac:dyDescent="0.25">
      <c r="A104" s="4">
        <v>419779</v>
      </c>
      <c r="B104" s="5" t="s">
        <v>233</v>
      </c>
      <c r="C104" s="6" t="s">
        <v>234</v>
      </c>
      <c r="D104" s="5" t="s">
        <v>232</v>
      </c>
      <c r="E104" s="13" t="s">
        <v>12</v>
      </c>
      <c r="F104" s="15">
        <v>967</v>
      </c>
      <c r="G104" s="15">
        <v>890</v>
      </c>
      <c r="H104" s="10">
        <f t="shared" si="1"/>
        <v>7.9627714581178899E-2</v>
      </c>
      <c r="I104" s="39">
        <v>45792</v>
      </c>
    </row>
    <row r="105" spans="1:9" x14ac:dyDescent="0.25">
      <c r="A105" s="4">
        <v>2072303</v>
      </c>
      <c r="B105" s="5" t="s">
        <v>235</v>
      </c>
      <c r="C105" s="6" t="s">
        <v>236</v>
      </c>
      <c r="D105" s="5" t="s">
        <v>232</v>
      </c>
      <c r="E105" s="44">
        <v>105</v>
      </c>
      <c r="F105" s="15">
        <v>4028</v>
      </c>
      <c r="G105" s="15">
        <v>3890</v>
      </c>
      <c r="H105" s="10">
        <f t="shared" si="1"/>
        <v>3.4260178748758641E-2</v>
      </c>
      <c r="I105" s="39">
        <v>45792</v>
      </c>
    </row>
    <row r="106" spans="1:9" x14ac:dyDescent="0.25">
      <c r="A106" s="4">
        <v>1930326</v>
      </c>
      <c r="B106" s="5" t="s">
        <v>237</v>
      </c>
      <c r="C106" s="6" t="s">
        <v>238</v>
      </c>
      <c r="D106" s="5" t="s">
        <v>239</v>
      </c>
      <c r="E106" s="45">
        <v>82</v>
      </c>
      <c r="F106" s="15">
        <v>98011</v>
      </c>
      <c r="G106" s="19">
        <v>85494.349500000011</v>
      </c>
      <c r="H106" s="10">
        <f t="shared" si="1"/>
        <v>0.12770658905633026</v>
      </c>
      <c r="I106" s="11">
        <v>45792</v>
      </c>
    </row>
    <row r="107" spans="1:9" x14ac:dyDescent="0.25">
      <c r="A107" s="4">
        <v>1783641</v>
      </c>
      <c r="B107" s="5" t="s">
        <v>240</v>
      </c>
      <c r="C107" s="6" t="s">
        <v>241</v>
      </c>
      <c r="D107" s="5" t="s">
        <v>239</v>
      </c>
      <c r="E107" s="45">
        <v>188</v>
      </c>
      <c r="F107" s="15">
        <v>45407</v>
      </c>
      <c r="G107" s="15">
        <v>43000</v>
      </c>
      <c r="H107" s="10">
        <f t="shared" si="1"/>
        <v>5.3009447882485072E-2</v>
      </c>
      <c r="I107" s="11">
        <v>45792</v>
      </c>
    </row>
    <row r="108" spans="1:9" x14ac:dyDescent="0.25">
      <c r="A108" s="4">
        <v>1783638</v>
      </c>
      <c r="B108" s="5" t="s">
        <v>242</v>
      </c>
      <c r="C108" s="6" t="s">
        <v>243</v>
      </c>
      <c r="D108" s="5" t="s">
        <v>239</v>
      </c>
      <c r="E108" s="13" t="s">
        <v>12</v>
      </c>
      <c r="F108" s="15">
        <v>32282</v>
      </c>
      <c r="G108" s="19">
        <v>30518.18</v>
      </c>
      <c r="H108" s="10">
        <f t="shared" si="1"/>
        <v>5.4637878694009046E-2</v>
      </c>
      <c r="I108" s="11">
        <v>45792</v>
      </c>
    </row>
    <row r="109" spans="1:9" x14ac:dyDescent="0.25">
      <c r="A109" s="4">
        <v>2016732</v>
      </c>
      <c r="B109" s="5" t="s">
        <v>244</v>
      </c>
      <c r="C109" s="6" t="s">
        <v>245</v>
      </c>
      <c r="D109" s="5" t="s">
        <v>239</v>
      </c>
      <c r="E109" s="45">
        <v>88</v>
      </c>
      <c r="F109" s="15">
        <v>73148</v>
      </c>
      <c r="G109" s="19">
        <v>68822.333800000008</v>
      </c>
      <c r="H109" s="10">
        <f t="shared" si="1"/>
        <v>5.9135809591512989E-2</v>
      </c>
      <c r="I109" s="11">
        <v>45792</v>
      </c>
    </row>
    <row r="110" spans="1:9" x14ac:dyDescent="0.25">
      <c r="A110" s="4">
        <v>1783618</v>
      </c>
      <c r="B110" s="5" t="s">
        <v>246</v>
      </c>
      <c r="C110" s="6" t="s">
        <v>247</v>
      </c>
      <c r="D110" s="5" t="s">
        <v>239</v>
      </c>
      <c r="E110" s="45">
        <v>150</v>
      </c>
      <c r="F110" s="15">
        <v>54072</v>
      </c>
      <c r="G110" s="19">
        <v>48904.106999999996</v>
      </c>
      <c r="H110" s="10">
        <f t="shared" si="1"/>
        <v>9.557428983577454E-2</v>
      </c>
      <c r="I110" s="11">
        <v>45792</v>
      </c>
    </row>
    <row r="111" spans="1:9" x14ac:dyDescent="0.25">
      <c r="A111" s="4">
        <v>1895755</v>
      </c>
      <c r="B111" s="5" t="s">
        <v>248</v>
      </c>
      <c r="C111" s="6" t="s">
        <v>249</v>
      </c>
      <c r="D111" s="5" t="s">
        <v>250</v>
      </c>
      <c r="E111" s="8" t="s">
        <v>251</v>
      </c>
      <c r="F111" s="15">
        <v>7590</v>
      </c>
      <c r="G111" s="15">
        <v>6490</v>
      </c>
      <c r="H111" s="10">
        <f t="shared" si="1"/>
        <v>0.14492753623188404</v>
      </c>
      <c r="I111" s="11">
        <v>45792</v>
      </c>
    </row>
    <row r="112" spans="1:9" x14ac:dyDescent="0.25">
      <c r="A112" s="4">
        <v>1927999</v>
      </c>
      <c r="B112" s="5" t="s">
        <v>252</v>
      </c>
      <c r="C112" s="6" t="s">
        <v>253</v>
      </c>
      <c r="D112" s="5" t="s">
        <v>250</v>
      </c>
      <c r="E112" s="8" t="s">
        <v>251</v>
      </c>
      <c r="F112" s="15">
        <v>9490</v>
      </c>
      <c r="G112" s="15">
        <v>8090</v>
      </c>
      <c r="H112" s="10">
        <f t="shared" si="1"/>
        <v>0.14752370916754476</v>
      </c>
      <c r="I112" s="11">
        <v>45792</v>
      </c>
    </row>
    <row r="113" spans="1:9" x14ac:dyDescent="0.25">
      <c r="A113" s="4">
        <v>1969304</v>
      </c>
      <c r="B113" s="5" t="s">
        <v>254</v>
      </c>
      <c r="C113" s="6" t="s">
        <v>255</v>
      </c>
      <c r="D113" s="5" t="s">
        <v>250</v>
      </c>
      <c r="E113" s="8" t="s">
        <v>251</v>
      </c>
      <c r="F113" s="15">
        <v>66490</v>
      </c>
      <c r="G113" s="15">
        <v>54990</v>
      </c>
      <c r="H113" s="10">
        <f t="shared" si="1"/>
        <v>0.17295833959993989</v>
      </c>
      <c r="I113" s="11">
        <v>45792</v>
      </c>
    </row>
    <row r="114" spans="1:9" x14ac:dyDescent="0.25">
      <c r="A114" s="4">
        <v>1969305</v>
      </c>
      <c r="B114" s="5" t="s">
        <v>256</v>
      </c>
      <c r="C114" s="6" t="s">
        <v>257</v>
      </c>
      <c r="D114" s="5" t="s">
        <v>250</v>
      </c>
      <c r="E114" s="8" t="s">
        <v>251</v>
      </c>
      <c r="F114" s="15">
        <v>31340</v>
      </c>
      <c r="G114" s="15">
        <v>26990</v>
      </c>
      <c r="H114" s="10">
        <f t="shared" si="1"/>
        <v>0.1388002552648373</v>
      </c>
      <c r="I114" s="11">
        <v>45792</v>
      </c>
    </row>
    <row r="115" spans="1:9" x14ac:dyDescent="0.25">
      <c r="A115" s="4">
        <v>1969308</v>
      </c>
      <c r="B115" s="5" t="s">
        <v>256</v>
      </c>
      <c r="C115" s="6" t="s">
        <v>258</v>
      </c>
      <c r="D115" s="5" t="s">
        <v>250</v>
      </c>
      <c r="E115" s="8" t="s">
        <v>251</v>
      </c>
      <c r="F115" s="15">
        <v>31340</v>
      </c>
      <c r="G115" s="15">
        <v>26990</v>
      </c>
      <c r="H115" s="10">
        <f t="shared" si="1"/>
        <v>0.1388002552648373</v>
      </c>
      <c r="I115" s="11">
        <v>45792</v>
      </c>
    </row>
    <row r="116" spans="1:9" x14ac:dyDescent="0.25">
      <c r="A116" s="4">
        <v>2005609</v>
      </c>
      <c r="B116" s="5" t="s">
        <v>256</v>
      </c>
      <c r="C116" s="6" t="s">
        <v>259</v>
      </c>
      <c r="D116" s="5" t="s">
        <v>250</v>
      </c>
      <c r="E116" s="8" t="s">
        <v>251</v>
      </c>
      <c r="F116" s="15">
        <v>31340</v>
      </c>
      <c r="G116" s="15">
        <v>26990</v>
      </c>
      <c r="H116" s="10">
        <f t="shared" si="1"/>
        <v>0.1388002552648373</v>
      </c>
      <c r="I116" s="11">
        <v>45792</v>
      </c>
    </row>
    <row r="117" spans="1:9" x14ac:dyDescent="0.25">
      <c r="A117" s="4">
        <v>2028553</v>
      </c>
      <c r="B117" s="5" t="s">
        <v>260</v>
      </c>
      <c r="C117" s="6" t="s">
        <v>261</v>
      </c>
      <c r="D117" s="5" t="s">
        <v>250</v>
      </c>
      <c r="E117" s="8">
        <v>58</v>
      </c>
      <c r="F117" s="15">
        <v>104490</v>
      </c>
      <c r="G117" s="15">
        <v>89990</v>
      </c>
      <c r="H117" s="10">
        <f t="shared" si="1"/>
        <v>0.13876926021628866</v>
      </c>
      <c r="I117" s="11">
        <v>45792</v>
      </c>
    </row>
    <row r="118" spans="1:9" x14ac:dyDescent="0.25">
      <c r="A118" s="4">
        <v>2028552</v>
      </c>
      <c r="B118" s="12" t="s">
        <v>262</v>
      </c>
      <c r="C118" s="6" t="s">
        <v>263</v>
      </c>
      <c r="D118" s="12" t="s">
        <v>250</v>
      </c>
      <c r="E118" s="46" t="s">
        <v>251</v>
      </c>
      <c r="F118" s="15">
        <v>54190</v>
      </c>
      <c r="G118" s="15">
        <v>46790</v>
      </c>
      <c r="H118" s="10">
        <f t="shared" si="1"/>
        <v>0.13655656025096885</v>
      </c>
      <c r="I118" s="39">
        <v>45792</v>
      </c>
    </row>
    <row r="119" spans="1:9" x14ac:dyDescent="0.25">
      <c r="A119" s="4">
        <v>2046017</v>
      </c>
      <c r="B119" s="12">
        <v>2046017</v>
      </c>
      <c r="C119" s="6" t="s">
        <v>264</v>
      </c>
      <c r="D119" s="12" t="s">
        <v>265</v>
      </c>
      <c r="E119" s="13" t="s">
        <v>12</v>
      </c>
      <c r="F119" s="15">
        <v>43490</v>
      </c>
      <c r="G119" s="15">
        <v>40990</v>
      </c>
      <c r="H119" s="10">
        <f t="shared" si="1"/>
        <v>5.7484479190618498E-2</v>
      </c>
      <c r="I119" s="39">
        <v>45792</v>
      </c>
    </row>
    <row r="120" spans="1:9" x14ac:dyDescent="0.25">
      <c r="A120" s="4">
        <v>2045999</v>
      </c>
      <c r="B120" s="12">
        <v>2045999</v>
      </c>
      <c r="C120" s="6" t="s">
        <v>266</v>
      </c>
      <c r="D120" s="12" t="s">
        <v>265</v>
      </c>
      <c r="E120" s="13" t="s">
        <v>12</v>
      </c>
      <c r="F120" s="15">
        <v>38190</v>
      </c>
      <c r="G120" s="15">
        <v>35490</v>
      </c>
      <c r="H120" s="10">
        <f t="shared" si="1"/>
        <v>7.0699135899450094E-2</v>
      </c>
      <c r="I120" s="39">
        <v>45792</v>
      </c>
    </row>
    <row r="121" spans="1:9" x14ac:dyDescent="0.25">
      <c r="A121" s="4">
        <v>2046012</v>
      </c>
      <c r="B121" s="12">
        <v>2046012</v>
      </c>
      <c r="C121" s="6" t="s">
        <v>267</v>
      </c>
      <c r="D121" s="12" t="s">
        <v>265</v>
      </c>
      <c r="E121" s="13">
        <v>168</v>
      </c>
      <c r="F121" s="15">
        <v>42490</v>
      </c>
      <c r="G121" s="15">
        <v>40490</v>
      </c>
      <c r="H121" s="10">
        <f t="shared" si="1"/>
        <v>4.7069898799717569E-2</v>
      </c>
      <c r="I121" s="39">
        <v>45792</v>
      </c>
    </row>
    <row r="122" spans="1:9" x14ac:dyDescent="0.25">
      <c r="A122" s="4">
        <v>2058897</v>
      </c>
      <c r="B122" s="12">
        <v>2058897</v>
      </c>
      <c r="C122" s="6" t="s">
        <v>268</v>
      </c>
      <c r="D122" s="12" t="s">
        <v>265</v>
      </c>
      <c r="E122" s="13" t="s">
        <v>12</v>
      </c>
      <c r="F122" s="15">
        <v>29490</v>
      </c>
      <c r="G122" s="15">
        <v>25990</v>
      </c>
      <c r="H122" s="10">
        <f t="shared" si="1"/>
        <v>0.1186842997626314</v>
      </c>
      <c r="I122" s="39">
        <v>45792</v>
      </c>
    </row>
    <row r="123" spans="1:9" x14ac:dyDescent="0.25">
      <c r="A123" s="4">
        <v>2059098</v>
      </c>
      <c r="B123" s="12">
        <v>2059098</v>
      </c>
      <c r="C123" s="6" t="s">
        <v>269</v>
      </c>
      <c r="D123" s="12" t="s">
        <v>265</v>
      </c>
      <c r="E123" s="13" t="s">
        <v>12</v>
      </c>
      <c r="F123" s="15">
        <v>22990</v>
      </c>
      <c r="G123" s="15">
        <v>19490</v>
      </c>
      <c r="H123" s="10">
        <f t="shared" si="1"/>
        <v>0.15224010439321445</v>
      </c>
      <c r="I123" s="39">
        <v>45792</v>
      </c>
    </row>
    <row r="124" spans="1:9" x14ac:dyDescent="0.25">
      <c r="A124" s="4">
        <v>2078487</v>
      </c>
      <c r="B124" s="47">
        <v>2078487</v>
      </c>
      <c r="C124" s="6" t="s">
        <v>270</v>
      </c>
      <c r="D124" s="12" t="s">
        <v>265</v>
      </c>
      <c r="E124" s="13" t="s">
        <v>12</v>
      </c>
      <c r="F124" s="15">
        <v>24990</v>
      </c>
      <c r="G124" s="15">
        <v>21990</v>
      </c>
      <c r="H124" s="10">
        <f t="shared" si="1"/>
        <v>0.12004801920768304</v>
      </c>
      <c r="I124" s="39">
        <v>45792</v>
      </c>
    </row>
    <row r="125" spans="1:9" x14ac:dyDescent="0.25">
      <c r="A125" s="4">
        <v>2090609</v>
      </c>
      <c r="B125" s="48">
        <v>2090609</v>
      </c>
      <c r="C125" s="6" t="s">
        <v>271</v>
      </c>
      <c r="D125" s="12" t="s">
        <v>272</v>
      </c>
      <c r="E125" s="13">
        <v>171</v>
      </c>
      <c r="F125" s="15">
        <v>52071</v>
      </c>
      <c r="G125" s="15">
        <v>48000</v>
      </c>
      <c r="H125" s="10">
        <f t="shared" si="1"/>
        <v>7.8181713429740118E-2</v>
      </c>
      <c r="I125" s="39">
        <v>45792</v>
      </c>
    </row>
    <row r="126" spans="1:9" x14ac:dyDescent="0.25">
      <c r="A126" s="4">
        <v>1994785</v>
      </c>
      <c r="B126" s="48">
        <v>1994785</v>
      </c>
      <c r="C126" s="6" t="s">
        <v>273</v>
      </c>
      <c r="D126" s="12" t="s">
        <v>272</v>
      </c>
      <c r="E126" s="13" t="s">
        <v>12</v>
      </c>
      <c r="F126" s="15">
        <v>51141</v>
      </c>
      <c r="G126" s="15">
        <v>47000</v>
      </c>
      <c r="H126" s="10">
        <f t="shared" si="1"/>
        <v>8.0972214074812809E-2</v>
      </c>
      <c r="I126" s="39">
        <v>45792</v>
      </c>
    </row>
    <row r="127" spans="1:9" x14ac:dyDescent="0.25">
      <c r="A127" s="4">
        <v>2028246</v>
      </c>
      <c r="B127" s="48">
        <v>2028246</v>
      </c>
      <c r="C127" s="6" t="s">
        <v>274</v>
      </c>
      <c r="D127" s="12" t="s">
        <v>272</v>
      </c>
      <c r="E127" s="13" t="s">
        <v>12</v>
      </c>
      <c r="F127" s="15">
        <v>41841</v>
      </c>
      <c r="G127" s="15">
        <v>39000</v>
      </c>
      <c r="H127" s="10">
        <f t="shared" si="1"/>
        <v>6.7899906789990694E-2</v>
      </c>
      <c r="I127" s="39">
        <v>45792</v>
      </c>
    </row>
    <row r="128" spans="1:9" x14ac:dyDescent="0.25">
      <c r="A128" s="4">
        <v>1994638</v>
      </c>
      <c r="B128" s="12">
        <v>1994638</v>
      </c>
      <c r="C128" s="6" t="s">
        <v>275</v>
      </c>
      <c r="D128" s="12" t="s">
        <v>272</v>
      </c>
      <c r="E128" s="13" t="s">
        <v>12</v>
      </c>
      <c r="F128" s="15">
        <v>23400</v>
      </c>
      <c r="G128" s="15">
        <v>22400</v>
      </c>
      <c r="H128" s="10">
        <f t="shared" si="1"/>
        <v>4.2735042735042694E-2</v>
      </c>
      <c r="I128" s="39">
        <v>45792</v>
      </c>
    </row>
    <row r="129" spans="1:9" x14ac:dyDescent="0.25">
      <c r="A129" s="4">
        <v>2078544</v>
      </c>
      <c r="B129" s="12">
        <v>2078544</v>
      </c>
      <c r="C129" s="6" t="s">
        <v>276</v>
      </c>
      <c r="D129" s="12" t="s">
        <v>272</v>
      </c>
      <c r="E129" s="13">
        <v>184</v>
      </c>
      <c r="F129" s="15">
        <v>27000</v>
      </c>
      <c r="G129" s="15">
        <v>26000</v>
      </c>
      <c r="H129" s="10">
        <f t="shared" si="1"/>
        <v>3.703703703703709E-2</v>
      </c>
      <c r="I129" s="39">
        <v>45792</v>
      </c>
    </row>
    <row r="130" spans="1:9" x14ac:dyDescent="0.25">
      <c r="A130" s="4">
        <v>1986209</v>
      </c>
      <c r="B130" s="49" t="s">
        <v>277</v>
      </c>
      <c r="C130" s="6" t="s">
        <v>278</v>
      </c>
      <c r="D130" s="49" t="s">
        <v>279</v>
      </c>
      <c r="E130" s="50">
        <v>9</v>
      </c>
      <c r="F130" s="15">
        <v>26759</v>
      </c>
      <c r="G130" s="15">
        <v>24900</v>
      </c>
      <c r="H130" s="10">
        <f t="shared" si="1"/>
        <v>6.9471953361485816E-2</v>
      </c>
      <c r="I130" s="51">
        <v>45792</v>
      </c>
    </row>
    <row r="131" spans="1:9" x14ac:dyDescent="0.25">
      <c r="A131" s="4">
        <v>1493223</v>
      </c>
      <c r="B131" s="49" t="s">
        <v>280</v>
      </c>
      <c r="C131" s="6" t="s">
        <v>281</v>
      </c>
      <c r="D131" s="49" t="s">
        <v>282</v>
      </c>
      <c r="E131" s="50">
        <v>57</v>
      </c>
      <c r="F131" s="15">
        <v>28620</v>
      </c>
      <c r="G131" s="15">
        <v>25900</v>
      </c>
      <c r="H131" s="10">
        <f t="shared" ref="H131:H194" si="2">1-(G131/F131)</f>
        <v>9.5038434661076199E-2</v>
      </c>
      <c r="I131" s="51">
        <v>45792</v>
      </c>
    </row>
    <row r="132" spans="1:9" x14ac:dyDescent="0.25">
      <c r="A132" s="4">
        <v>1836613</v>
      </c>
      <c r="B132" s="49" t="s">
        <v>283</v>
      </c>
      <c r="C132" s="6" t="s">
        <v>284</v>
      </c>
      <c r="D132" s="49" t="s">
        <v>285</v>
      </c>
      <c r="E132" s="13" t="s">
        <v>12</v>
      </c>
      <c r="F132" s="15">
        <v>6100</v>
      </c>
      <c r="G132" s="15">
        <v>5700</v>
      </c>
      <c r="H132" s="10">
        <f t="shared" si="2"/>
        <v>6.557377049180324E-2</v>
      </c>
      <c r="I132" s="51">
        <v>45792</v>
      </c>
    </row>
    <row r="133" spans="1:9" x14ac:dyDescent="0.25">
      <c r="A133" s="4">
        <v>1836496</v>
      </c>
      <c r="B133" s="49" t="s">
        <v>286</v>
      </c>
      <c r="C133" s="6" t="s">
        <v>287</v>
      </c>
      <c r="D133" s="49" t="s">
        <v>285</v>
      </c>
      <c r="E133" s="13" t="s">
        <v>12</v>
      </c>
      <c r="F133" s="15">
        <v>6100</v>
      </c>
      <c r="G133" s="15">
        <v>5650</v>
      </c>
      <c r="H133" s="10">
        <f t="shared" si="2"/>
        <v>7.3770491803278659E-2</v>
      </c>
      <c r="I133" s="51">
        <v>45792</v>
      </c>
    </row>
    <row r="134" spans="1:9" x14ac:dyDescent="0.25">
      <c r="A134" s="4">
        <v>1942928</v>
      </c>
      <c r="B134" s="49">
        <v>602066000</v>
      </c>
      <c r="C134" s="6" t="s">
        <v>288</v>
      </c>
      <c r="D134" s="49" t="s">
        <v>289</v>
      </c>
      <c r="E134" s="50">
        <v>65</v>
      </c>
      <c r="F134" s="15">
        <v>11494</v>
      </c>
      <c r="G134" s="15">
        <v>10700</v>
      </c>
      <c r="H134" s="10">
        <f t="shared" si="2"/>
        <v>6.9079519749434493E-2</v>
      </c>
      <c r="I134" s="51">
        <v>45792</v>
      </c>
    </row>
    <row r="135" spans="1:9" x14ac:dyDescent="0.25">
      <c r="A135" s="4">
        <v>1942978</v>
      </c>
      <c r="B135" s="49">
        <v>600468000</v>
      </c>
      <c r="C135" s="6" t="s">
        <v>290</v>
      </c>
      <c r="D135" s="49" t="s">
        <v>289</v>
      </c>
      <c r="E135" s="50">
        <v>62</v>
      </c>
      <c r="F135" s="15">
        <v>17320</v>
      </c>
      <c r="G135" s="15">
        <v>16415</v>
      </c>
      <c r="H135" s="10">
        <f t="shared" si="2"/>
        <v>5.2251732101616599E-2</v>
      </c>
      <c r="I135" s="51">
        <v>45792</v>
      </c>
    </row>
    <row r="136" spans="1:9" x14ac:dyDescent="0.25">
      <c r="A136" s="4">
        <v>2047683</v>
      </c>
      <c r="B136" s="49">
        <v>613216000</v>
      </c>
      <c r="C136" s="6" t="s">
        <v>291</v>
      </c>
      <c r="D136" s="49" t="s">
        <v>289</v>
      </c>
      <c r="E136" s="50">
        <v>52</v>
      </c>
      <c r="F136" s="15">
        <v>29242</v>
      </c>
      <c r="G136" s="15">
        <v>27530</v>
      </c>
      <c r="H136" s="10">
        <f t="shared" si="2"/>
        <v>5.8545927091170236E-2</v>
      </c>
      <c r="I136" s="51">
        <v>45792</v>
      </c>
    </row>
    <row r="137" spans="1:9" x14ac:dyDescent="0.25">
      <c r="A137" s="4">
        <v>1417368</v>
      </c>
      <c r="B137" s="49">
        <v>625438000</v>
      </c>
      <c r="C137" s="6" t="s">
        <v>292</v>
      </c>
      <c r="D137" s="49" t="s">
        <v>289</v>
      </c>
      <c r="E137" s="50">
        <v>40</v>
      </c>
      <c r="F137" s="15">
        <v>2340</v>
      </c>
      <c r="G137" s="15">
        <v>2235</v>
      </c>
      <c r="H137" s="10">
        <f t="shared" si="2"/>
        <v>4.4871794871794823E-2</v>
      </c>
      <c r="I137" s="51">
        <v>45792</v>
      </c>
    </row>
    <row r="138" spans="1:9" x14ac:dyDescent="0.25">
      <c r="A138" s="4">
        <v>2053897</v>
      </c>
      <c r="B138" s="49" t="s">
        <v>293</v>
      </c>
      <c r="C138" s="6" t="s">
        <v>294</v>
      </c>
      <c r="D138" s="49" t="s">
        <v>295</v>
      </c>
      <c r="E138" s="50">
        <v>71</v>
      </c>
      <c r="F138" s="15">
        <v>40018</v>
      </c>
      <c r="G138" s="15">
        <v>38280</v>
      </c>
      <c r="H138" s="10">
        <f t="shared" si="2"/>
        <v>4.3430456294667352E-2</v>
      </c>
      <c r="I138" s="51">
        <v>45792</v>
      </c>
    </row>
    <row r="139" spans="1:9" x14ac:dyDescent="0.25">
      <c r="A139" s="4">
        <v>755610</v>
      </c>
      <c r="B139" s="52" t="s">
        <v>296</v>
      </c>
      <c r="C139" s="6" t="s">
        <v>297</v>
      </c>
      <c r="D139" s="52" t="s">
        <v>298</v>
      </c>
      <c r="E139" s="53">
        <v>47</v>
      </c>
      <c r="F139" s="15">
        <v>20768</v>
      </c>
      <c r="G139" s="15">
        <v>19915</v>
      </c>
      <c r="H139" s="10">
        <f t="shared" si="2"/>
        <v>4.1072804314329692E-2</v>
      </c>
      <c r="I139" s="51">
        <v>45792</v>
      </c>
    </row>
    <row r="140" spans="1:9" x14ac:dyDescent="0.25">
      <c r="A140" s="4">
        <v>1998188</v>
      </c>
      <c r="B140" s="54" t="s">
        <v>299</v>
      </c>
      <c r="C140" s="6" t="s">
        <v>300</v>
      </c>
      <c r="D140" s="54" t="s">
        <v>298</v>
      </c>
      <c r="E140" s="55">
        <v>38</v>
      </c>
      <c r="F140" s="15">
        <v>16238</v>
      </c>
      <c r="G140" s="15">
        <v>15640</v>
      </c>
      <c r="H140" s="10">
        <f t="shared" si="2"/>
        <v>3.682719546742208E-2</v>
      </c>
      <c r="I140" s="51">
        <v>45792</v>
      </c>
    </row>
    <row r="141" spans="1:9" x14ac:dyDescent="0.25">
      <c r="A141" s="4">
        <v>1612062</v>
      </c>
      <c r="B141" s="56" t="s">
        <v>301</v>
      </c>
      <c r="C141" s="6" t="s">
        <v>302</v>
      </c>
      <c r="D141" s="57" t="s">
        <v>303</v>
      </c>
      <c r="E141" s="13" t="s">
        <v>12</v>
      </c>
      <c r="F141" s="15">
        <v>3520</v>
      </c>
      <c r="G141" s="15">
        <v>3350</v>
      </c>
      <c r="H141" s="10">
        <f t="shared" si="2"/>
        <v>4.8295454545454586E-2</v>
      </c>
      <c r="I141" s="51">
        <v>45792</v>
      </c>
    </row>
    <row r="142" spans="1:9" x14ac:dyDescent="0.25">
      <c r="A142" s="4">
        <v>1900004</v>
      </c>
      <c r="B142" s="58" t="s">
        <v>304</v>
      </c>
      <c r="C142" s="6" t="s">
        <v>305</v>
      </c>
      <c r="D142" s="57" t="s">
        <v>306</v>
      </c>
      <c r="E142" s="13" t="s">
        <v>12</v>
      </c>
      <c r="F142" s="15">
        <v>36770</v>
      </c>
      <c r="G142" s="15">
        <v>34000</v>
      </c>
      <c r="H142" s="10">
        <f t="shared" si="2"/>
        <v>7.5333152026108241E-2</v>
      </c>
      <c r="I142" s="51">
        <v>45792</v>
      </c>
    </row>
    <row r="143" spans="1:9" x14ac:dyDescent="0.25">
      <c r="A143" s="4">
        <v>1971337</v>
      </c>
      <c r="B143" s="49" t="s">
        <v>307</v>
      </c>
      <c r="C143" s="6" t="s">
        <v>308</v>
      </c>
      <c r="D143" s="12" t="s">
        <v>306</v>
      </c>
      <c r="E143" s="26">
        <v>53</v>
      </c>
      <c r="F143" s="15">
        <v>67770</v>
      </c>
      <c r="G143" s="15">
        <v>63000</v>
      </c>
      <c r="H143" s="10">
        <f t="shared" si="2"/>
        <v>7.0385126162018641E-2</v>
      </c>
      <c r="I143" s="51">
        <v>45792</v>
      </c>
    </row>
    <row r="144" spans="1:9" x14ac:dyDescent="0.25">
      <c r="A144" s="4">
        <v>1980256</v>
      </c>
      <c r="B144" s="49" t="s">
        <v>309</v>
      </c>
      <c r="C144" s="6" t="s">
        <v>310</v>
      </c>
      <c r="D144" s="12" t="s">
        <v>306</v>
      </c>
      <c r="E144" s="13">
        <v>98</v>
      </c>
      <c r="F144" s="15">
        <v>53900</v>
      </c>
      <c r="G144" s="15">
        <v>48000</v>
      </c>
      <c r="H144" s="10">
        <f t="shared" si="2"/>
        <v>0.10946196660482377</v>
      </c>
      <c r="I144" s="51">
        <v>45792</v>
      </c>
    </row>
    <row r="145" spans="1:9" x14ac:dyDescent="0.25">
      <c r="A145" s="4">
        <v>1977193</v>
      </c>
      <c r="B145" s="52" t="s">
        <v>311</v>
      </c>
      <c r="C145" s="6" t="s">
        <v>312</v>
      </c>
      <c r="D145" s="59" t="s">
        <v>306</v>
      </c>
      <c r="E145" s="60">
        <v>135</v>
      </c>
      <c r="F145" s="15">
        <v>11890</v>
      </c>
      <c r="G145" s="15">
        <v>10390</v>
      </c>
      <c r="H145" s="10">
        <f t="shared" si="2"/>
        <v>0.12615643397813292</v>
      </c>
      <c r="I145" s="61">
        <v>45792</v>
      </c>
    </row>
    <row r="146" spans="1:9" x14ac:dyDescent="0.25">
      <c r="A146" s="4">
        <v>1898023</v>
      </c>
      <c r="B146" s="12" t="s">
        <v>313</v>
      </c>
      <c r="C146" s="6" t="s">
        <v>314</v>
      </c>
      <c r="D146" s="12" t="s">
        <v>306</v>
      </c>
      <c r="E146" s="13">
        <v>133</v>
      </c>
      <c r="F146" s="15">
        <v>24860</v>
      </c>
      <c r="G146" s="15">
        <v>21860</v>
      </c>
      <c r="H146" s="10">
        <f t="shared" si="2"/>
        <v>0.12067578439259852</v>
      </c>
      <c r="I146" s="61">
        <v>45792</v>
      </c>
    </row>
    <row r="147" spans="1:9" x14ac:dyDescent="0.25">
      <c r="A147" s="4">
        <v>1445745</v>
      </c>
      <c r="B147" s="12" t="s">
        <v>315</v>
      </c>
      <c r="C147" s="6" t="s">
        <v>316</v>
      </c>
      <c r="D147" s="12" t="s">
        <v>317</v>
      </c>
      <c r="E147" s="13">
        <v>137</v>
      </c>
      <c r="F147" s="15">
        <v>28000</v>
      </c>
      <c r="G147" s="15">
        <v>24000</v>
      </c>
      <c r="H147" s="10">
        <f t="shared" si="2"/>
        <v>0.1428571428571429</v>
      </c>
      <c r="I147" s="61">
        <v>45792</v>
      </c>
    </row>
    <row r="148" spans="1:9" x14ac:dyDescent="0.25">
      <c r="A148" s="4">
        <v>2019706</v>
      </c>
      <c r="B148" s="12" t="s">
        <v>318</v>
      </c>
      <c r="C148" s="6" t="s">
        <v>319</v>
      </c>
      <c r="D148" s="12" t="s">
        <v>320</v>
      </c>
      <c r="E148" s="13">
        <v>68</v>
      </c>
      <c r="F148" s="15">
        <v>21900</v>
      </c>
      <c r="G148" s="15">
        <v>20000</v>
      </c>
      <c r="H148" s="10">
        <f t="shared" si="2"/>
        <v>8.6757990867579959E-2</v>
      </c>
      <c r="I148" s="61">
        <v>45792</v>
      </c>
    </row>
    <row r="149" spans="1:9" x14ac:dyDescent="0.25">
      <c r="A149" s="4">
        <v>2032469</v>
      </c>
      <c r="B149" s="12"/>
      <c r="C149" s="6" t="s">
        <v>321</v>
      </c>
      <c r="D149" s="12" t="s">
        <v>322</v>
      </c>
      <c r="E149" s="13">
        <v>53</v>
      </c>
      <c r="F149" s="15">
        <v>29000</v>
      </c>
      <c r="G149" s="15">
        <v>26500</v>
      </c>
      <c r="H149" s="10">
        <f t="shared" si="2"/>
        <v>8.6206896551724088E-2</v>
      </c>
      <c r="I149" s="61">
        <v>45792</v>
      </c>
    </row>
    <row r="150" spans="1:9" x14ac:dyDescent="0.25">
      <c r="A150" s="4">
        <v>2057959</v>
      </c>
      <c r="B150" s="12" t="s">
        <v>323</v>
      </c>
      <c r="C150" s="6" t="s">
        <v>324</v>
      </c>
      <c r="D150" s="12" t="s">
        <v>322</v>
      </c>
      <c r="E150" s="13" t="s">
        <v>12</v>
      </c>
      <c r="F150" s="15">
        <v>54900</v>
      </c>
      <c r="G150" s="15">
        <v>50900</v>
      </c>
      <c r="H150" s="10">
        <f t="shared" si="2"/>
        <v>7.2859744990892539E-2</v>
      </c>
      <c r="I150" s="39">
        <v>45792</v>
      </c>
    </row>
    <row r="151" spans="1:9" x14ac:dyDescent="0.25">
      <c r="A151" s="4">
        <v>1983926</v>
      </c>
      <c r="B151" s="12" t="s">
        <v>325</v>
      </c>
      <c r="C151" s="6" t="s">
        <v>326</v>
      </c>
      <c r="D151" s="12" t="s">
        <v>327</v>
      </c>
      <c r="E151" s="13">
        <v>39</v>
      </c>
      <c r="F151" s="15">
        <v>560</v>
      </c>
      <c r="G151" s="15">
        <v>399</v>
      </c>
      <c r="H151" s="10">
        <f t="shared" si="2"/>
        <v>0.28749999999999998</v>
      </c>
      <c r="I151" s="39">
        <v>45792</v>
      </c>
    </row>
    <row r="152" spans="1:9" x14ac:dyDescent="0.25">
      <c r="A152" s="4">
        <v>1973794</v>
      </c>
      <c r="B152" s="12" t="s">
        <v>328</v>
      </c>
      <c r="C152" s="6" t="s">
        <v>329</v>
      </c>
      <c r="D152" s="12" t="s">
        <v>330</v>
      </c>
      <c r="E152" s="13">
        <v>89</v>
      </c>
      <c r="F152" s="15">
        <v>650</v>
      </c>
      <c r="G152" s="15">
        <v>490</v>
      </c>
      <c r="H152" s="10">
        <f t="shared" si="2"/>
        <v>0.24615384615384617</v>
      </c>
      <c r="I152" s="39">
        <v>45792</v>
      </c>
    </row>
    <row r="153" spans="1:9" x14ac:dyDescent="0.25">
      <c r="A153" s="4">
        <v>2028995</v>
      </c>
      <c r="B153" s="12" t="s">
        <v>331</v>
      </c>
      <c r="C153" s="6" t="s">
        <v>332</v>
      </c>
      <c r="D153" s="12" t="s">
        <v>333</v>
      </c>
      <c r="E153" s="13">
        <v>27</v>
      </c>
      <c r="F153" s="15">
        <v>129000</v>
      </c>
      <c r="G153" s="15">
        <v>122000</v>
      </c>
      <c r="H153" s="10">
        <f t="shared" si="2"/>
        <v>5.4263565891472854E-2</v>
      </c>
      <c r="I153" s="39">
        <v>45792</v>
      </c>
    </row>
    <row r="154" spans="1:9" x14ac:dyDescent="0.25">
      <c r="A154" s="4">
        <v>1922798</v>
      </c>
      <c r="B154" s="12" t="s">
        <v>334</v>
      </c>
      <c r="C154" s="6" t="s">
        <v>335</v>
      </c>
      <c r="D154" s="12" t="s">
        <v>333</v>
      </c>
      <c r="E154" s="13">
        <v>18</v>
      </c>
      <c r="F154" s="15">
        <v>70990</v>
      </c>
      <c r="G154" s="15">
        <v>67000</v>
      </c>
      <c r="H154" s="10">
        <f t="shared" si="2"/>
        <v>5.6205099309761919E-2</v>
      </c>
      <c r="I154" s="39">
        <v>45792</v>
      </c>
    </row>
    <row r="155" spans="1:9" x14ac:dyDescent="0.25">
      <c r="A155" s="4">
        <v>2022323</v>
      </c>
      <c r="B155" s="12" t="s">
        <v>336</v>
      </c>
      <c r="C155" s="6" t="s">
        <v>337</v>
      </c>
      <c r="D155" s="12" t="s">
        <v>338</v>
      </c>
      <c r="E155" s="13" t="s">
        <v>12</v>
      </c>
      <c r="F155" s="15">
        <v>15990</v>
      </c>
      <c r="G155" s="15">
        <v>13000</v>
      </c>
      <c r="H155" s="10">
        <f t="shared" si="2"/>
        <v>0.18699186991869921</v>
      </c>
      <c r="I155" s="39">
        <v>45792</v>
      </c>
    </row>
    <row r="156" spans="1:9" x14ac:dyDescent="0.25">
      <c r="A156" s="4">
        <v>660864</v>
      </c>
      <c r="B156" s="12" t="s">
        <v>339</v>
      </c>
      <c r="C156" s="6" t="s">
        <v>340</v>
      </c>
      <c r="D156" s="12" t="s">
        <v>341</v>
      </c>
      <c r="E156" s="13">
        <v>142</v>
      </c>
      <c r="F156" s="19">
        <v>3122.53</v>
      </c>
      <c r="G156" s="15">
        <v>2865.998</v>
      </c>
      <c r="H156" s="10">
        <f t="shared" si="2"/>
        <v>8.2155175450676299E-2</v>
      </c>
      <c r="I156" s="39">
        <v>45792</v>
      </c>
    </row>
    <row r="157" spans="1:9" x14ac:dyDescent="0.25">
      <c r="A157" s="4">
        <v>660865</v>
      </c>
      <c r="B157" s="62" t="s">
        <v>342</v>
      </c>
      <c r="C157" s="6" t="s">
        <v>343</v>
      </c>
      <c r="D157" s="12" t="s">
        <v>341</v>
      </c>
      <c r="E157" s="13">
        <v>72</v>
      </c>
      <c r="F157" s="19">
        <v>3128.09</v>
      </c>
      <c r="G157" s="19">
        <v>2871.1944999999996</v>
      </c>
      <c r="H157" s="10">
        <f t="shared" si="2"/>
        <v>8.2125354449520516E-2</v>
      </c>
      <c r="I157" s="39">
        <v>45792</v>
      </c>
    </row>
    <row r="158" spans="1:9" x14ac:dyDescent="0.25">
      <c r="A158" s="4">
        <v>1610287</v>
      </c>
      <c r="B158" s="12" t="s">
        <v>344</v>
      </c>
      <c r="C158" s="6" t="s">
        <v>345</v>
      </c>
      <c r="D158" s="12" t="s">
        <v>341</v>
      </c>
      <c r="E158" s="13">
        <v>76</v>
      </c>
      <c r="F158" s="19">
        <v>3057.72</v>
      </c>
      <c r="G158" s="19">
        <v>2822.1459999999997</v>
      </c>
      <c r="H158" s="10">
        <f t="shared" si="2"/>
        <v>7.704237144015802E-2</v>
      </c>
      <c r="I158" s="39">
        <v>45792</v>
      </c>
    </row>
    <row r="159" spans="1:9" x14ac:dyDescent="0.25">
      <c r="A159" s="4">
        <v>2053666</v>
      </c>
      <c r="B159" s="12" t="s">
        <v>346</v>
      </c>
      <c r="C159" s="6" t="s">
        <v>347</v>
      </c>
      <c r="D159" s="12" t="s">
        <v>348</v>
      </c>
      <c r="E159" s="13" t="s">
        <v>12</v>
      </c>
      <c r="F159" s="15">
        <v>16500</v>
      </c>
      <c r="G159" s="15">
        <v>12500</v>
      </c>
      <c r="H159" s="10">
        <f t="shared" si="2"/>
        <v>0.24242424242424243</v>
      </c>
      <c r="I159" s="39">
        <v>45792</v>
      </c>
    </row>
    <row r="160" spans="1:9" x14ac:dyDescent="0.25">
      <c r="A160" s="4">
        <v>2088631</v>
      </c>
      <c r="B160" s="12" t="s">
        <v>349</v>
      </c>
      <c r="C160" s="6" t="s">
        <v>350</v>
      </c>
      <c r="D160" s="12" t="s">
        <v>348</v>
      </c>
      <c r="E160" s="13" t="s">
        <v>12</v>
      </c>
      <c r="F160" s="15">
        <v>11200</v>
      </c>
      <c r="G160" s="15">
        <v>10200</v>
      </c>
      <c r="H160" s="10">
        <f t="shared" si="2"/>
        <v>8.9285714285714302E-2</v>
      </c>
      <c r="I160" s="39">
        <v>45792</v>
      </c>
    </row>
    <row r="161" spans="1:9" x14ac:dyDescent="0.25">
      <c r="A161" s="4">
        <v>2030139</v>
      </c>
      <c r="B161" s="12" t="s">
        <v>351</v>
      </c>
      <c r="C161" s="6" t="s">
        <v>352</v>
      </c>
      <c r="D161" s="12" t="s">
        <v>348</v>
      </c>
      <c r="E161" s="13">
        <v>200</v>
      </c>
      <c r="F161" s="15">
        <v>75900</v>
      </c>
      <c r="G161" s="15">
        <v>73900</v>
      </c>
      <c r="H161" s="10">
        <f t="shared" si="2"/>
        <v>2.6350461133069825E-2</v>
      </c>
      <c r="I161" s="39">
        <v>45792</v>
      </c>
    </row>
    <row r="162" spans="1:9" x14ac:dyDescent="0.25">
      <c r="A162" s="4">
        <v>2021249</v>
      </c>
      <c r="B162" s="12" t="s">
        <v>353</v>
      </c>
      <c r="C162" s="6" t="s">
        <v>354</v>
      </c>
      <c r="D162" s="12" t="s">
        <v>348</v>
      </c>
      <c r="E162" s="13">
        <v>99</v>
      </c>
      <c r="F162" s="15">
        <v>69900</v>
      </c>
      <c r="G162" s="15">
        <v>65900</v>
      </c>
      <c r="H162" s="10">
        <f t="shared" si="2"/>
        <v>5.7224606580829729E-2</v>
      </c>
      <c r="I162" s="39">
        <v>45792</v>
      </c>
    </row>
    <row r="163" spans="1:9" x14ac:dyDescent="0.25">
      <c r="A163" s="4">
        <v>2021367</v>
      </c>
      <c r="B163" s="54" t="s">
        <v>355</v>
      </c>
      <c r="C163" s="6" t="s">
        <v>356</v>
      </c>
      <c r="D163" s="12" t="s">
        <v>348</v>
      </c>
      <c r="E163" s="13">
        <v>94</v>
      </c>
      <c r="F163" s="15">
        <v>119000</v>
      </c>
      <c r="G163" s="15">
        <v>112000</v>
      </c>
      <c r="H163" s="10">
        <f t="shared" si="2"/>
        <v>5.8823529411764719E-2</v>
      </c>
      <c r="I163" s="39">
        <v>45792</v>
      </c>
    </row>
    <row r="164" spans="1:9" x14ac:dyDescent="0.25">
      <c r="A164" s="4">
        <v>2020558</v>
      </c>
      <c r="B164" s="54" t="s">
        <v>357</v>
      </c>
      <c r="C164" s="6" t="s">
        <v>358</v>
      </c>
      <c r="D164" s="12" t="s">
        <v>348</v>
      </c>
      <c r="E164" s="13">
        <v>80</v>
      </c>
      <c r="F164" s="15">
        <v>108000</v>
      </c>
      <c r="G164" s="15">
        <v>105000</v>
      </c>
      <c r="H164" s="10">
        <f t="shared" si="2"/>
        <v>2.777777777777779E-2</v>
      </c>
      <c r="I164" s="39">
        <v>45792</v>
      </c>
    </row>
    <row r="165" spans="1:9" x14ac:dyDescent="0.25">
      <c r="A165" s="4">
        <v>2022886</v>
      </c>
      <c r="B165" s="54" t="s">
        <v>359</v>
      </c>
      <c r="C165" s="6" t="s">
        <v>360</v>
      </c>
      <c r="D165" s="12" t="s">
        <v>348</v>
      </c>
      <c r="E165" s="13" t="s">
        <v>12</v>
      </c>
      <c r="F165" s="15">
        <v>29900</v>
      </c>
      <c r="G165" s="15">
        <v>25900</v>
      </c>
      <c r="H165" s="10">
        <f t="shared" si="2"/>
        <v>0.13377926421404684</v>
      </c>
      <c r="I165" s="39">
        <v>45792</v>
      </c>
    </row>
    <row r="166" spans="1:9" x14ac:dyDescent="0.25">
      <c r="A166" s="4">
        <v>1163788</v>
      </c>
      <c r="B166" s="54" t="s">
        <v>361</v>
      </c>
      <c r="C166" s="6" t="s">
        <v>362</v>
      </c>
      <c r="D166" s="12" t="s">
        <v>363</v>
      </c>
      <c r="E166" s="13">
        <v>53</v>
      </c>
      <c r="F166" s="15">
        <v>15700</v>
      </c>
      <c r="G166" s="15">
        <v>15000</v>
      </c>
      <c r="H166" s="10">
        <f t="shared" si="2"/>
        <v>4.4585987261146487E-2</v>
      </c>
      <c r="I166" s="39">
        <v>45792</v>
      </c>
    </row>
    <row r="167" spans="1:9" x14ac:dyDescent="0.25">
      <c r="A167" s="4">
        <v>1382753</v>
      </c>
      <c r="B167" s="49" t="s">
        <v>364</v>
      </c>
      <c r="C167" s="6" t="s">
        <v>365</v>
      </c>
      <c r="D167" s="12" t="s">
        <v>363</v>
      </c>
      <c r="E167" s="13" t="s">
        <v>12</v>
      </c>
      <c r="F167" s="15">
        <v>6070</v>
      </c>
      <c r="G167" s="15">
        <v>5400</v>
      </c>
      <c r="H167" s="10">
        <f t="shared" si="2"/>
        <v>0.11037891268533773</v>
      </c>
      <c r="I167" s="39">
        <v>45792</v>
      </c>
    </row>
    <row r="168" spans="1:9" x14ac:dyDescent="0.25">
      <c r="A168" s="4">
        <v>1548969</v>
      </c>
      <c r="B168" s="54" t="s">
        <v>366</v>
      </c>
      <c r="C168" s="6" t="s">
        <v>367</v>
      </c>
      <c r="D168" s="12" t="s">
        <v>363</v>
      </c>
      <c r="E168" s="13">
        <v>135</v>
      </c>
      <c r="F168" s="15">
        <v>16000</v>
      </c>
      <c r="G168" s="15">
        <v>15000</v>
      </c>
      <c r="H168" s="10">
        <f t="shared" si="2"/>
        <v>6.25E-2</v>
      </c>
      <c r="I168" s="39">
        <v>45792</v>
      </c>
    </row>
    <row r="169" spans="1:9" x14ac:dyDescent="0.25">
      <c r="A169" s="4">
        <v>1977165</v>
      </c>
      <c r="B169" s="54" t="s">
        <v>368</v>
      </c>
      <c r="C169" s="6" t="s">
        <v>369</v>
      </c>
      <c r="D169" s="12" t="s">
        <v>363</v>
      </c>
      <c r="E169" s="13">
        <v>106</v>
      </c>
      <c r="F169" s="15">
        <v>24500</v>
      </c>
      <c r="G169" s="15">
        <v>23000</v>
      </c>
      <c r="H169" s="10">
        <f t="shared" si="2"/>
        <v>6.1224489795918324E-2</v>
      </c>
      <c r="I169" s="39">
        <v>45792</v>
      </c>
    </row>
    <row r="170" spans="1:9" x14ac:dyDescent="0.25">
      <c r="A170" s="4">
        <v>1896656</v>
      </c>
      <c r="B170" s="54" t="s">
        <v>370</v>
      </c>
      <c r="C170" s="6" t="s">
        <v>371</v>
      </c>
      <c r="D170" s="12" t="s">
        <v>372</v>
      </c>
      <c r="E170" s="13" t="s">
        <v>12</v>
      </c>
      <c r="F170" s="15">
        <v>7300</v>
      </c>
      <c r="G170" s="15">
        <v>6935</v>
      </c>
      <c r="H170" s="10">
        <f t="shared" si="2"/>
        <v>5.0000000000000044E-2</v>
      </c>
      <c r="I170" s="39">
        <v>45792</v>
      </c>
    </row>
    <row r="171" spans="1:9" x14ac:dyDescent="0.25">
      <c r="A171" s="4">
        <v>1896666</v>
      </c>
      <c r="B171" s="54" t="s">
        <v>373</v>
      </c>
      <c r="C171" s="6" t="s">
        <v>374</v>
      </c>
      <c r="D171" s="12" t="s">
        <v>372</v>
      </c>
      <c r="E171" s="13" t="s">
        <v>12</v>
      </c>
      <c r="F171" s="15">
        <v>11000</v>
      </c>
      <c r="G171" s="15">
        <v>10450</v>
      </c>
      <c r="H171" s="10">
        <f t="shared" si="2"/>
        <v>5.0000000000000044E-2</v>
      </c>
      <c r="I171" s="39">
        <v>45792</v>
      </c>
    </row>
    <row r="172" spans="1:9" x14ac:dyDescent="0.25">
      <c r="A172" s="4">
        <v>2060707</v>
      </c>
      <c r="B172" s="63" t="s">
        <v>375</v>
      </c>
      <c r="C172" s="34" t="s">
        <v>376</v>
      </c>
      <c r="D172" s="34" t="s">
        <v>377</v>
      </c>
      <c r="E172" s="13" t="s">
        <v>12</v>
      </c>
      <c r="F172" s="15">
        <v>12700</v>
      </c>
      <c r="G172" s="15">
        <v>9736</v>
      </c>
      <c r="H172" s="10">
        <f t="shared" si="2"/>
        <v>0.23338582677165354</v>
      </c>
      <c r="I172" s="39">
        <v>45792</v>
      </c>
    </row>
    <row r="173" spans="1:9" x14ac:dyDescent="0.25">
      <c r="A173" s="4">
        <v>2060702</v>
      </c>
      <c r="B173" s="63" t="s">
        <v>378</v>
      </c>
      <c r="C173" s="34" t="s">
        <v>379</v>
      </c>
      <c r="D173" s="34" t="s">
        <v>377</v>
      </c>
      <c r="E173" s="13" t="s">
        <v>12</v>
      </c>
      <c r="F173" s="15">
        <v>2255</v>
      </c>
      <c r="G173" s="15">
        <v>1855</v>
      </c>
      <c r="H173" s="10">
        <f t="shared" si="2"/>
        <v>0.17738359201773835</v>
      </c>
      <c r="I173" s="39">
        <v>45792</v>
      </c>
    </row>
    <row r="174" spans="1:9" x14ac:dyDescent="0.25">
      <c r="A174" s="4">
        <v>2056754</v>
      </c>
      <c r="B174" s="63" t="s">
        <v>380</v>
      </c>
      <c r="C174" s="34" t="s">
        <v>381</v>
      </c>
      <c r="D174" s="34" t="s">
        <v>377</v>
      </c>
      <c r="E174" s="13" t="s">
        <v>12</v>
      </c>
      <c r="F174" s="15">
        <v>1515</v>
      </c>
      <c r="G174" s="15">
        <v>1290</v>
      </c>
      <c r="H174" s="10">
        <f t="shared" si="2"/>
        <v>0.14851485148514854</v>
      </c>
      <c r="I174" s="39">
        <v>45792</v>
      </c>
    </row>
    <row r="175" spans="1:9" x14ac:dyDescent="0.25">
      <c r="A175" s="4">
        <v>1814745</v>
      </c>
      <c r="B175" s="63" t="s">
        <v>382</v>
      </c>
      <c r="C175" s="34" t="s">
        <v>383</v>
      </c>
      <c r="D175" s="34" t="s">
        <v>384</v>
      </c>
      <c r="E175" s="13" t="s">
        <v>12</v>
      </c>
      <c r="F175" s="15">
        <v>1840</v>
      </c>
      <c r="G175" s="15">
        <v>1290</v>
      </c>
      <c r="H175" s="10">
        <f t="shared" si="2"/>
        <v>0.29891304347826086</v>
      </c>
      <c r="I175" s="39">
        <v>45792</v>
      </c>
    </row>
    <row r="176" spans="1:9" x14ac:dyDescent="0.25">
      <c r="A176" s="4">
        <v>2056759</v>
      </c>
      <c r="B176" s="63" t="s">
        <v>385</v>
      </c>
      <c r="C176" s="34" t="s">
        <v>386</v>
      </c>
      <c r="D176" s="34" t="s">
        <v>384</v>
      </c>
      <c r="E176" s="13" t="s">
        <v>12</v>
      </c>
      <c r="F176" s="15">
        <v>930</v>
      </c>
      <c r="G176" s="15">
        <v>730</v>
      </c>
      <c r="H176" s="10">
        <f t="shared" si="2"/>
        <v>0.21505376344086025</v>
      </c>
      <c r="I176" s="39">
        <v>45792</v>
      </c>
    </row>
    <row r="177" spans="1:9" x14ac:dyDescent="0.25">
      <c r="A177" s="4">
        <v>1487973</v>
      </c>
      <c r="B177" s="63" t="s">
        <v>387</v>
      </c>
      <c r="C177" s="34" t="s">
        <v>388</v>
      </c>
      <c r="D177" s="34" t="s">
        <v>384</v>
      </c>
      <c r="E177" s="13" t="s">
        <v>12</v>
      </c>
      <c r="F177" s="15">
        <v>3500</v>
      </c>
      <c r="G177" s="15">
        <v>2500</v>
      </c>
      <c r="H177" s="10">
        <f t="shared" si="2"/>
        <v>0.2857142857142857</v>
      </c>
      <c r="I177" s="39">
        <v>45792</v>
      </c>
    </row>
    <row r="178" spans="1:9" x14ac:dyDescent="0.25">
      <c r="A178" s="4">
        <v>1473479</v>
      </c>
      <c r="B178" s="63" t="s">
        <v>389</v>
      </c>
      <c r="C178" s="63" t="s">
        <v>390</v>
      </c>
      <c r="D178" s="34" t="s">
        <v>391</v>
      </c>
      <c r="E178" s="13" t="s">
        <v>12</v>
      </c>
      <c r="F178" s="15">
        <v>10941</v>
      </c>
      <c r="G178" s="19">
        <v>9257.7632000000012</v>
      </c>
      <c r="H178" s="10">
        <f t="shared" si="2"/>
        <v>0.15384670505438247</v>
      </c>
      <c r="I178" s="39">
        <v>45792</v>
      </c>
    </row>
    <row r="179" spans="1:9" x14ac:dyDescent="0.25">
      <c r="A179" s="4">
        <v>1904177</v>
      </c>
      <c r="B179" s="63" t="s">
        <v>392</v>
      </c>
      <c r="C179" s="63" t="s">
        <v>393</v>
      </c>
      <c r="D179" s="34" t="s">
        <v>391</v>
      </c>
      <c r="E179" s="13" t="s">
        <v>12</v>
      </c>
      <c r="F179" s="15">
        <v>5665</v>
      </c>
      <c r="G179" s="15">
        <v>5075.0000000000009</v>
      </c>
      <c r="H179" s="10">
        <f t="shared" si="2"/>
        <v>0.10414827890556033</v>
      </c>
      <c r="I179" s="39">
        <v>45792</v>
      </c>
    </row>
    <row r="180" spans="1:9" x14ac:dyDescent="0.25">
      <c r="A180" s="4">
        <v>2036378</v>
      </c>
      <c r="B180" s="63" t="s">
        <v>394</v>
      </c>
      <c r="C180" s="63" t="s">
        <v>395</v>
      </c>
      <c r="D180" s="34" t="s">
        <v>391</v>
      </c>
      <c r="E180" s="13" t="s">
        <v>12</v>
      </c>
      <c r="F180" s="15">
        <v>4978</v>
      </c>
      <c r="G180" s="19">
        <v>4459.84</v>
      </c>
      <c r="H180" s="10">
        <f t="shared" si="2"/>
        <v>0.10408999598232216</v>
      </c>
      <c r="I180" s="39">
        <v>45792</v>
      </c>
    </row>
    <row r="181" spans="1:9" x14ac:dyDescent="0.25">
      <c r="A181" s="4">
        <v>2034798</v>
      </c>
      <c r="B181" s="63" t="s">
        <v>396</v>
      </c>
      <c r="C181" s="63" t="s">
        <v>397</v>
      </c>
      <c r="D181" s="34" t="s">
        <v>398</v>
      </c>
      <c r="E181" s="13" t="s">
        <v>12</v>
      </c>
      <c r="F181" s="15">
        <v>6860</v>
      </c>
      <c r="G181" s="15">
        <v>5990</v>
      </c>
      <c r="H181" s="10">
        <f t="shared" si="2"/>
        <v>0.12682215743440228</v>
      </c>
      <c r="I181" s="39">
        <v>45792</v>
      </c>
    </row>
    <row r="182" spans="1:9" x14ac:dyDescent="0.25">
      <c r="A182" s="4">
        <v>2063521</v>
      </c>
      <c r="B182" s="63" t="s">
        <v>399</v>
      </c>
      <c r="C182" s="63" t="s">
        <v>400</v>
      </c>
      <c r="D182" s="34" t="s">
        <v>398</v>
      </c>
      <c r="E182" s="13" t="s">
        <v>12</v>
      </c>
      <c r="F182" s="15">
        <v>12328</v>
      </c>
      <c r="G182" s="15">
        <v>10590</v>
      </c>
      <c r="H182" s="10">
        <f t="shared" si="2"/>
        <v>0.14097988319273203</v>
      </c>
      <c r="I182" s="39">
        <v>45792</v>
      </c>
    </row>
    <row r="183" spans="1:9" x14ac:dyDescent="0.25">
      <c r="A183" s="4">
        <v>1392314</v>
      </c>
      <c r="B183" s="63" t="s">
        <v>401</v>
      </c>
      <c r="C183" s="63" t="s">
        <v>402</v>
      </c>
      <c r="D183" s="34" t="s">
        <v>398</v>
      </c>
      <c r="E183" s="13" t="s">
        <v>12</v>
      </c>
      <c r="F183" s="15">
        <v>6490</v>
      </c>
      <c r="G183" s="15">
        <v>5790</v>
      </c>
      <c r="H183" s="10">
        <f t="shared" si="2"/>
        <v>0.10785824345146378</v>
      </c>
      <c r="I183" s="39">
        <v>45792</v>
      </c>
    </row>
    <row r="184" spans="1:9" x14ac:dyDescent="0.25">
      <c r="A184" s="4">
        <v>1857780</v>
      </c>
      <c r="B184" s="63" t="s">
        <v>403</v>
      </c>
      <c r="C184" s="63" t="s">
        <v>404</v>
      </c>
      <c r="D184" s="34" t="s">
        <v>405</v>
      </c>
      <c r="E184" s="13" t="s">
        <v>12</v>
      </c>
      <c r="F184" s="15">
        <v>6066</v>
      </c>
      <c r="G184" s="19">
        <v>5580.72</v>
      </c>
      <c r="H184" s="10">
        <f t="shared" si="2"/>
        <v>7.999999999999996E-2</v>
      </c>
      <c r="I184" s="39">
        <v>45792</v>
      </c>
    </row>
    <row r="185" spans="1:9" x14ac:dyDescent="0.25">
      <c r="A185" s="4">
        <v>2055796</v>
      </c>
      <c r="B185" s="63" t="s">
        <v>406</v>
      </c>
      <c r="C185" s="63" t="s">
        <v>407</v>
      </c>
      <c r="D185" s="34" t="s">
        <v>405</v>
      </c>
      <c r="E185" s="13" t="s">
        <v>12</v>
      </c>
      <c r="F185" s="15">
        <v>12969</v>
      </c>
      <c r="G185" s="19">
        <v>11023.65</v>
      </c>
      <c r="H185" s="10">
        <f t="shared" si="2"/>
        <v>0.15000000000000002</v>
      </c>
      <c r="I185" s="39">
        <v>45792</v>
      </c>
    </row>
    <row r="186" spans="1:9" x14ac:dyDescent="0.25">
      <c r="A186" s="4">
        <v>1193181</v>
      </c>
      <c r="B186" s="63" t="s">
        <v>408</v>
      </c>
      <c r="C186" s="63" t="s">
        <v>409</v>
      </c>
      <c r="D186" s="34" t="s">
        <v>405</v>
      </c>
      <c r="E186" s="13" t="s">
        <v>12</v>
      </c>
      <c r="F186" s="15">
        <v>7831</v>
      </c>
      <c r="G186" s="19">
        <v>6891.28</v>
      </c>
      <c r="H186" s="10">
        <f t="shared" si="2"/>
        <v>0.12</v>
      </c>
      <c r="I186" s="39">
        <v>45792</v>
      </c>
    </row>
    <row r="187" spans="1:9" x14ac:dyDescent="0.25">
      <c r="A187" s="4">
        <v>1397681</v>
      </c>
      <c r="B187" s="63" t="s">
        <v>410</v>
      </c>
      <c r="C187" s="63" t="s">
        <v>411</v>
      </c>
      <c r="D187" s="34" t="s">
        <v>412</v>
      </c>
      <c r="E187" s="13" t="s">
        <v>12</v>
      </c>
      <c r="F187" s="15">
        <v>2280</v>
      </c>
      <c r="G187" s="15">
        <v>1990</v>
      </c>
      <c r="H187" s="10">
        <f t="shared" si="2"/>
        <v>0.1271929824561403</v>
      </c>
      <c r="I187" s="39">
        <v>45792</v>
      </c>
    </row>
    <row r="188" spans="1:9" x14ac:dyDescent="0.25">
      <c r="A188" s="4">
        <v>1699637</v>
      </c>
      <c r="B188" s="63" t="s">
        <v>413</v>
      </c>
      <c r="C188" s="63" t="s">
        <v>414</v>
      </c>
      <c r="D188" s="34" t="s">
        <v>412</v>
      </c>
      <c r="E188" s="13" t="s">
        <v>12</v>
      </c>
      <c r="F188" s="15">
        <v>2280</v>
      </c>
      <c r="G188" s="15">
        <v>1990</v>
      </c>
      <c r="H188" s="10">
        <f t="shared" si="2"/>
        <v>0.1271929824561403</v>
      </c>
      <c r="I188" s="39">
        <v>45792</v>
      </c>
    </row>
    <row r="189" spans="1:9" x14ac:dyDescent="0.25">
      <c r="A189" s="4">
        <v>1967462</v>
      </c>
      <c r="B189" s="64" t="s">
        <v>415</v>
      </c>
      <c r="C189" s="65" t="s">
        <v>416</v>
      </c>
      <c r="D189" s="34" t="s">
        <v>412</v>
      </c>
      <c r="E189" s="13" t="s">
        <v>12</v>
      </c>
      <c r="F189" s="15">
        <v>2319</v>
      </c>
      <c r="G189" s="15">
        <v>1990</v>
      </c>
      <c r="H189" s="10">
        <f t="shared" si="2"/>
        <v>0.14187149633462703</v>
      </c>
      <c r="I189" s="39">
        <v>45792</v>
      </c>
    </row>
    <row r="190" spans="1:9" x14ac:dyDescent="0.25">
      <c r="A190" s="4">
        <v>2032011</v>
      </c>
      <c r="B190" s="54" t="s">
        <v>417</v>
      </c>
      <c r="C190" s="6" t="s">
        <v>418</v>
      </c>
      <c r="D190" s="12" t="s">
        <v>197</v>
      </c>
      <c r="E190" s="13" t="s">
        <v>12</v>
      </c>
      <c r="F190" s="15">
        <v>3990</v>
      </c>
      <c r="G190" s="15">
        <v>3690</v>
      </c>
      <c r="H190" s="10">
        <f t="shared" si="2"/>
        <v>7.5187969924812026E-2</v>
      </c>
      <c r="I190" s="39">
        <v>45792</v>
      </c>
    </row>
    <row r="191" spans="1:9" x14ac:dyDescent="0.25">
      <c r="A191" s="4">
        <v>2047425</v>
      </c>
      <c r="B191" s="54" t="s">
        <v>419</v>
      </c>
      <c r="C191" s="6" t="s">
        <v>420</v>
      </c>
      <c r="D191" s="12" t="s">
        <v>197</v>
      </c>
      <c r="E191" s="13" t="s">
        <v>12</v>
      </c>
      <c r="F191" s="15">
        <v>2990</v>
      </c>
      <c r="G191" s="15">
        <v>2690</v>
      </c>
      <c r="H191" s="10">
        <f t="shared" si="2"/>
        <v>0.10033444816053516</v>
      </c>
      <c r="I191" s="39">
        <v>45792</v>
      </c>
    </row>
    <row r="192" spans="1:9" x14ac:dyDescent="0.25">
      <c r="A192" s="4">
        <v>1853348</v>
      </c>
      <c r="B192" s="12" t="s">
        <v>421</v>
      </c>
      <c r="C192" s="6" t="s">
        <v>422</v>
      </c>
      <c r="D192" s="12" t="s">
        <v>197</v>
      </c>
      <c r="E192" s="13">
        <v>22</v>
      </c>
      <c r="F192" s="15">
        <v>2990</v>
      </c>
      <c r="G192" s="15">
        <v>2750</v>
      </c>
      <c r="H192" s="10">
        <f t="shared" si="2"/>
        <v>8.026755852842804E-2</v>
      </c>
      <c r="I192" s="39">
        <v>45792</v>
      </c>
    </row>
    <row r="193" spans="1:9" x14ac:dyDescent="0.25">
      <c r="A193" s="4">
        <v>2031797</v>
      </c>
      <c r="B193" s="12" t="s">
        <v>423</v>
      </c>
      <c r="C193" s="6" t="s">
        <v>424</v>
      </c>
      <c r="D193" s="12" t="s">
        <v>197</v>
      </c>
      <c r="E193" s="13" t="s">
        <v>12</v>
      </c>
      <c r="F193" s="15">
        <v>2490</v>
      </c>
      <c r="G193" s="15">
        <v>2290</v>
      </c>
      <c r="H193" s="10">
        <f t="shared" si="2"/>
        <v>8.0321285140562249E-2</v>
      </c>
      <c r="I193" s="39">
        <v>45792</v>
      </c>
    </row>
    <row r="194" spans="1:9" x14ac:dyDescent="0.25">
      <c r="A194" s="4">
        <v>2009200</v>
      </c>
      <c r="B194" s="12" t="s">
        <v>425</v>
      </c>
      <c r="C194" s="6" t="s">
        <v>426</v>
      </c>
      <c r="D194" s="12" t="s">
        <v>197</v>
      </c>
      <c r="E194" s="13" t="s">
        <v>12</v>
      </c>
      <c r="F194" s="15">
        <v>3690</v>
      </c>
      <c r="G194" s="15">
        <v>3490</v>
      </c>
      <c r="H194" s="10">
        <f t="shared" si="2"/>
        <v>5.4200542005420016E-2</v>
      </c>
      <c r="I194" s="39">
        <v>45792</v>
      </c>
    </row>
    <row r="195" spans="1:9" x14ac:dyDescent="0.25">
      <c r="A195" s="4">
        <v>1185685</v>
      </c>
      <c r="B195" s="12" t="s">
        <v>427</v>
      </c>
      <c r="C195" s="6" t="s">
        <v>428</v>
      </c>
      <c r="D195" s="12" t="s">
        <v>429</v>
      </c>
      <c r="E195" s="13" t="s">
        <v>12</v>
      </c>
      <c r="F195" s="15">
        <v>910</v>
      </c>
      <c r="G195" s="15">
        <v>750</v>
      </c>
      <c r="H195" s="10">
        <f t="shared" ref="H195:H258" si="3">1-(G195/F195)</f>
        <v>0.17582417582417587</v>
      </c>
      <c r="I195" s="39">
        <v>45792</v>
      </c>
    </row>
    <row r="196" spans="1:9" x14ac:dyDescent="0.25">
      <c r="A196" s="4">
        <v>1155332</v>
      </c>
      <c r="B196" s="54" t="s">
        <v>430</v>
      </c>
      <c r="C196" s="6" t="s">
        <v>431</v>
      </c>
      <c r="D196" s="12" t="s">
        <v>429</v>
      </c>
      <c r="E196" s="13" t="s">
        <v>12</v>
      </c>
      <c r="F196" s="15">
        <v>710</v>
      </c>
      <c r="G196" s="15">
        <v>660</v>
      </c>
      <c r="H196" s="10">
        <f t="shared" si="3"/>
        <v>7.0422535211267623E-2</v>
      </c>
      <c r="I196" s="39">
        <v>45792</v>
      </c>
    </row>
    <row r="197" spans="1:9" x14ac:dyDescent="0.25">
      <c r="A197" s="4">
        <v>1185687</v>
      </c>
      <c r="B197" s="12" t="s">
        <v>432</v>
      </c>
      <c r="C197" s="6" t="s">
        <v>433</v>
      </c>
      <c r="D197" s="12" t="s">
        <v>429</v>
      </c>
      <c r="E197" s="13" t="s">
        <v>12</v>
      </c>
      <c r="F197" s="15">
        <v>920</v>
      </c>
      <c r="G197" s="15">
        <v>760</v>
      </c>
      <c r="H197" s="10">
        <f t="shared" si="3"/>
        <v>0.17391304347826086</v>
      </c>
      <c r="I197" s="39">
        <v>45792</v>
      </c>
    </row>
    <row r="198" spans="1:9" x14ac:dyDescent="0.25">
      <c r="A198" s="4">
        <v>1155336</v>
      </c>
      <c r="B198" s="12" t="s">
        <v>434</v>
      </c>
      <c r="C198" s="6" t="s">
        <v>435</v>
      </c>
      <c r="D198" s="12" t="s">
        <v>429</v>
      </c>
      <c r="E198" s="13" t="s">
        <v>12</v>
      </c>
      <c r="F198" s="15">
        <v>630</v>
      </c>
      <c r="G198" s="15">
        <v>550</v>
      </c>
      <c r="H198" s="10">
        <f t="shared" si="3"/>
        <v>0.12698412698412698</v>
      </c>
      <c r="I198" s="39">
        <v>45792</v>
      </c>
    </row>
    <row r="199" spans="1:9" x14ac:dyDescent="0.25">
      <c r="A199" s="4">
        <v>1670243</v>
      </c>
      <c r="B199" s="12" t="s">
        <v>436</v>
      </c>
      <c r="C199" s="6" t="s">
        <v>437</v>
      </c>
      <c r="D199" s="12" t="s">
        <v>429</v>
      </c>
      <c r="E199" s="13" t="s">
        <v>12</v>
      </c>
      <c r="F199" s="15">
        <v>925</v>
      </c>
      <c r="G199" s="15">
        <v>800</v>
      </c>
      <c r="H199" s="10">
        <f t="shared" si="3"/>
        <v>0.13513513513513509</v>
      </c>
      <c r="I199" s="39">
        <v>45792</v>
      </c>
    </row>
    <row r="200" spans="1:9" x14ac:dyDescent="0.25">
      <c r="A200" s="4">
        <v>1670244</v>
      </c>
      <c r="B200" s="12" t="s">
        <v>438</v>
      </c>
      <c r="C200" s="6" t="s">
        <v>439</v>
      </c>
      <c r="D200" s="12" t="s">
        <v>429</v>
      </c>
      <c r="E200" s="13" t="s">
        <v>12</v>
      </c>
      <c r="F200" s="15">
        <v>920</v>
      </c>
      <c r="G200" s="15">
        <v>800</v>
      </c>
      <c r="H200" s="10">
        <f t="shared" si="3"/>
        <v>0.13043478260869568</v>
      </c>
      <c r="I200" s="39">
        <v>45792</v>
      </c>
    </row>
    <row r="201" spans="1:9" x14ac:dyDescent="0.25">
      <c r="A201" s="4">
        <v>420594</v>
      </c>
      <c r="B201" s="12" t="s">
        <v>440</v>
      </c>
      <c r="C201" s="6" t="s">
        <v>441</v>
      </c>
      <c r="D201" s="12" t="s">
        <v>429</v>
      </c>
      <c r="E201" s="13" t="s">
        <v>12</v>
      </c>
      <c r="F201" s="15">
        <v>935</v>
      </c>
      <c r="G201" s="15">
        <v>770</v>
      </c>
      <c r="H201" s="10">
        <f t="shared" si="3"/>
        <v>0.17647058823529416</v>
      </c>
      <c r="I201" s="39">
        <v>45792</v>
      </c>
    </row>
    <row r="202" spans="1:9" x14ac:dyDescent="0.25">
      <c r="A202" s="4">
        <v>2032845</v>
      </c>
      <c r="B202" s="12" t="s">
        <v>442</v>
      </c>
      <c r="C202" s="6" t="s">
        <v>443</v>
      </c>
      <c r="D202" s="12" t="s">
        <v>444</v>
      </c>
      <c r="E202" s="13" t="s">
        <v>12</v>
      </c>
      <c r="F202" s="15">
        <v>4450</v>
      </c>
      <c r="G202" s="15">
        <v>4250</v>
      </c>
      <c r="H202" s="10">
        <f t="shared" si="3"/>
        <v>4.49438202247191E-2</v>
      </c>
      <c r="I202" s="39">
        <v>45792</v>
      </c>
    </row>
    <row r="203" spans="1:9" x14ac:dyDescent="0.25">
      <c r="A203" s="4">
        <v>2075915</v>
      </c>
      <c r="B203" s="12" t="s">
        <v>445</v>
      </c>
      <c r="C203" s="6" t="s">
        <v>446</v>
      </c>
      <c r="D203" s="12" t="s">
        <v>447</v>
      </c>
      <c r="E203" s="13">
        <v>19</v>
      </c>
      <c r="F203" s="19">
        <v>65974.490000000005</v>
      </c>
      <c r="G203" s="15">
        <v>56990</v>
      </c>
      <c r="H203" s="10">
        <f t="shared" si="3"/>
        <v>0.13618127248880596</v>
      </c>
      <c r="I203" s="39">
        <v>45792</v>
      </c>
    </row>
    <row r="204" spans="1:9" x14ac:dyDescent="0.25">
      <c r="A204" s="4">
        <v>2075916</v>
      </c>
      <c r="B204" s="12" t="s">
        <v>448</v>
      </c>
      <c r="C204" s="6" t="s">
        <v>449</v>
      </c>
      <c r="D204" s="12" t="s">
        <v>447</v>
      </c>
      <c r="E204" s="13">
        <v>16</v>
      </c>
      <c r="F204" s="19">
        <v>65974.490000000005</v>
      </c>
      <c r="G204" s="15">
        <v>56990</v>
      </c>
      <c r="H204" s="10">
        <f t="shared" si="3"/>
        <v>0.13618127248880596</v>
      </c>
      <c r="I204" s="39">
        <v>45792</v>
      </c>
    </row>
    <row r="205" spans="1:9" x14ac:dyDescent="0.25">
      <c r="A205" s="4">
        <v>1994951</v>
      </c>
      <c r="B205" s="12" t="s">
        <v>450</v>
      </c>
      <c r="C205" s="6" t="s">
        <v>451</v>
      </c>
      <c r="D205" s="12" t="s">
        <v>447</v>
      </c>
      <c r="E205" s="13" t="s">
        <v>12</v>
      </c>
      <c r="F205" s="19">
        <v>9846.27</v>
      </c>
      <c r="G205" s="15">
        <v>8990</v>
      </c>
      <c r="H205" s="10">
        <f t="shared" si="3"/>
        <v>8.6963895972789751E-2</v>
      </c>
      <c r="I205" s="39">
        <v>45792</v>
      </c>
    </row>
    <row r="206" spans="1:9" x14ac:dyDescent="0.25">
      <c r="A206" s="4">
        <v>2063064</v>
      </c>
      <c r="B206" s="12">
        <v>10057955</v>
      </c>
      <c r="C206" s="6" t="s">
        <v>452</v>
      </c>
      <c r="D206" s="12" t="s">
        <v>453</v>
      </c>
      <c r="E206" s="13" t="s">
        <v>12</v>
      </c>
      <c r="F206" s="15">
        <v>6655</v>
      </c>
      <c r="G206" s="19">
        <v>6455.3499999999995</v>
      </c>
      <c r="H206" s="10">
        <f t="shared" si="3"/>
        <v>3.0000000000000027E-2</v>
      </c>
      <c r="I206" s="39">
        <v>45792</v>
      </c>
    </row>
    <row r="207" spans="1:9" x14ac:dyDescent="0.25">
      <c r="A207" s="4">
        <v>2063065</v>
      </c>
      <c r="B207" s="12">
        <v>10057956</v>
      </c>
      <c r="C207" s="6" t="s">
        <v>454</v>
      </c>
      <c r="D207" s="12" t="s">
        <v>453</v>
      </c>
      <c r="E207" s="13" t="s">
        <v>12</v>
      </c>
      <c r="F207" s="15">
        <v>6655</v>
      </c>
      <c r="G207" s="19">
        <v>6455.3499999999995</v>
      </c>
      <c r="H207" s="10">
        <f t="shared" si="3"/>
        <v>3.0000000000000027E-2</v>
      </c>
      <c r="I207" s="39">
        <v>45792</v>
      </c>
    </row>
    <row r="208" spans="1:9" x14ac:dyDescent="0.25">
      <c r="A208" s="4">
        <v>2082147</v>
      </c>
      <c r="B208" s="12" t="s">
        <v>455</v>
      </c>
      <c r="C208" s="6" t="s">
        <v>456</v>
      </c>
      <c r="D208" s="12" t="s">
        <v>457</v>
      </c>
      <c r="E208" s="13">
        <v>144</v>
      </c>
      <c r="F208" s="15">
        <v>32990</v>
      </c>
      <c r="G208" s="15">
        <v>27990</v>
      </c>
      <c r="H208" s="10">
        <f t="shared" si="3"/>
        <v>0.15156107911488326</v>
      </c>
      <c r="I208" s="39">
        <v>45792</v>
      </c>
    </row>
    <row r="209" spans="1:9" x14ac:dyDescent="0.25">
      <c r="A209" s="4">
        <v>2082145</v>
      </c>
      <c r="B209" s="12" t="s">
        <v>458</v>
      </c>
      <c r="C209" s="6" t="s">
        <v>459</v>
      </c>
      <c r="D209" s="12" t="s">
        <v>457</v>
      </c>
      <c r="E209" s="13" t="s">
        <v>12</v>
      </c>
      <c r="F209" s="15">
        <v>35990</v>
      </c>
      <c r="G209" s="15">
        <v>29990</v>
      </c>
      <c r="H209" s="10">
        <f t="shared" si="3"/>
        <v>0.16671297582661848</v>
      </c>
      <c r="I209" s="39">
        <v>45792</v>
      </c>
    </row>
    <row r="210" spans="1:9" x14ac:dyDescent="0.25">
      <c r="A210" s="4">
        <v>2011482</v>
      </c>
      <c r="B210" s="12" t="s">
        <v>460</v>
      </c>
      <c r="C210" s="6" t="s">
        <v>461</v>
      </c>
      <c r="D210" s="12" t="s">
        <v>457</v>
      </c>
      <c r="E210" s="13" t="s">
        <v>12</v>
      </c>
      <c r="F210" s="15">
        <v>26890</v>
      </c>
      <c r="G210" s="15">
        <v>25990</v>
      </c>
      <c r="H210" s="10">
        <f t="shared" si="3"/>
        <v>3.346969133506883E-2</v>
      </c>
      <c r="I210" s="39">
        <v>45792</v>
      </c>
    </row>
    <row r="211" spans="1:9" x14ac:dyDescent="0.25">
      <c r="A211" s="4">
        <v>1846155</v>
      </c>
      <c r="B211" s="5">
        <v>2169071</v>
      </c>
      <c r="C211" s="6" t="s">
        <v>462</v>
      </c>
      <c r="D211" s="5" t="s">
        <v>463</v>
      </c>
      <c r="E211" s="8">
        <v>48</v>
      </c>
      <c r="F211" s="15">
        <v>17750</v>
      </c>
      <c r="G211" s="15">
        <v>14219</v>
      </c>
      <c r="H211" s="10">
        <f t="shared" si="3"/>
        <v>0.19892957746478879</v>
      </c>
      <c r="I211" s="11">
        <v>45792</v>
      </c>
    </row>
    <row r="212" spans="1:9" x14ac:dyDescent="0.25">
      <c r="A212" s="4">
        <v>1983149</v>
      </c>
      <c r="B212" s="5" t="s">
        <v>464</v>
      </c>
      <c r="C212" s="6" t="s">
        <v>465</v>
      </c>
      <c r="D212" s="5" t="s">
        <v>466</v>
      </c>
      <c r="E212" s="8">
        <v>17</v>
      </c>
      <c r="F212" s="15">
        <v>6930</v>
      </c>
      <c r="G212" s="15">
        <v>4922</v>
      </c>
      <c r="H212" s="10">
        <f t="shared" si="3"/>
        <v>0.28975468975468976</v>
      </c>
      <c r="I212" s="11">
        <v>45792</v>
      </c>
    </row>
    <row r="213" spans="1:9" x14ac:dyDescent="0.25">
      <c r="A213" s="4">
        <v>1832431</v>
      </c>
      <c r="B213" s="12"/>
      <c r="C213" s="6" t="s">
        <v>467</v>
      </c>
      <c r="D213" s="12" t="s">
        <v>468</v>
      </c>
      <c r="E213" s="13" t="s">
        <v>12</v>
      </c>
      <c r="F213" s="19">
        <v>31.2</v>
      </c>
      <c r="G213" s="19">
        <v>24.3</v>
      </c>
      <c r="H213" s="10">
        <f t="shared" si="3"/>
        <v>0.22115384615384615</v>
      </c>
      <c r="I213" s="39">
        <v>45792</v>
      </c>
    </row>
    <row r="214" spans="1:9" x14ac:dyDescent="0.25">
      <c r="A214" s="4">
        <v>1976322</v>
      </c>
      <c r="B214" s="12"/>
      <c r="C214" s="6" t="s">
        <v>469</v>
      </c>
      <c r="D214" s="12" t="s">
        <v>468</v>
      </c>
      <c r="E214" s="13" t="s">
        <v>12</v>
      </c>
      <c r="F214" s="19">
        <v>31.7</v>
      </c>
      <c r="G214" s="19">
        <v>26.8</v>
      </c>
      <c r="H214" s="10">
        <f t="shared" si="3"/>
        <v>0.15457413249211349</v>
      </c>
      <c r="I214" s="39">
        <v>45792</v>
      </c>
    </row>
    <row r="215" spans="1:9" x14ac:dyDescent="0.25">
      <c r="A215" s="4">
        <v>381349</v>
      </c>
      <c r="B215" s="5"/>
      <c r="C215" s="6" t="s">
        <v>470</v>
      </c>
      <c r="D215" s="5" t="s">
        <v>471</v>
      </c>
      <c r="E215" s="13" t="s">
        <v>12</v>
      </c>
      <c r="F215" s="19">
        <v>28.6</v>
      </c>
      <c r="G215" s="19">
        <v>25.7</v>
      </c>
      <c r="H215" s="10">
        <f t="shared" si="3"/>
        <v>0.10139860139860146</v>
      </c>
      <c r="I215" s="11">
        <v>45792</v>
      </c>
    </row>
    <row r="216" spans="1:9" x14ac:dyDescent="0.25">
      <c r="A216" s="4">
        <v>822667</v>
      </c>
      <c r="B216" s="5"/>
      <c r="C216" s="6" t="s">
        <v>472</v>
      </c>
      <c r="D216" s="5" t="s">
        <v>471</v>
      </c>
      <c r="E216" s="13" t="s">
        <v>12</v>
      </c>
      <c r="F216" s="19">
        <v>19.8</v>
      </c>
      <c r="G216" s="19">
        <v>17.899999999999999</v>
      </c>
      <c r="H216" s="10">
        <f t="shared" si="3"/>
        <v>9.5959595959596022E-2</v>
      </c>
      <c r="I216" s="11">
        <v>45792</v>
      </c>
    </row>
    <row r="217" spans="1:9" x14ac:dyDescent="0.25">
      <c r="A217" s="4">
        <v>812383</v>
      </c>
      <c r="B217" s="5"/>
      <c r="C217" s="6" t="s">
        <v>473</v>
      </c>
      <c r="D217" s="7" t="s">
        <v>474</v>
      </c>
      <c r="E217" s="13" t="s">
        <v>12</v>
      </c>
      <c r="F217" s="15">
        <v>140</v>
      </c>
      <c r="G217" s="15">
        <v>126</v>
      </c>
      <c r="H217" s="10">
        <f t="shared" si="3"/>
        <v>9.9999999999999978E-2</v>
      </c>
      <c r="I217" s="11">
        <v>45792</v>
      </c>
    </row>
    <row r="218" spans="1:9" x14ac:dyDescent="0.25">
      <c r="A218" s="4">
        <v>811954</v>
      </c>
      <c r="B218" s="5"/>
      <c r="C218" s="6" t="s">
        <v>475</v>
      </c>
      <c r="D218" s="7" t="s">
        <v>474</v>
      </c>
      <c r="E218" s="13" t="s">
        <v>12</v>
      </c>
      <c r="F218" s="15">
        <v>75</v>
      </c>
      <c r="G218" s="15">
        <v>67</v>
      </c>
      <c r="H218" s="10">
        <f t="shared" si="3"/>
        <v>0.10666666666666669</v>
      </c>
      <c r="I218" s="11">
        <v>45792</v>
      </c>
    </row>
    <row r="219" spans="1:9" x14ac:dyDescent="0.25">
      <c r="A219" s="4">
        <v>1543638</v>
      </c>
      <c r="B219" s="6" t="s">
        <v>476</v>
      </c>
      <c r="C219" s="6" t="s">
        <v>477</v>
      </c>
      <c r="D219" s="7" t="s">
        <v>478</v>
      </c>
      <c r="E219" s="8">
        <v>153</v>
      </c>
      <c r="F219" s="19">
        <v>7217</v>
      </c>
      <c r="G219" s="19">
        <v>6470</v>
      </c>
      <c r="H219" s="10">
        <f t="shared" si="3"/>
        <v>0.10350561175003459</v>
      </c>
      <c r="I219" s="11">
        <v>45792</v>
      </c>
    </row>
    <row r="220" spans="1:9" x14ac:dyDescent="0.25">
      <c r="A220" s="4">
        <v>1543639</v>
      </c>
      <c r="B220" s="6" t="s">
        <v>479</v>
      </c>
      <c r="C220" s="6" t="s">
        <v>480</v>
      </c>
      <c r="D220" s="7" t="s">
        <v>478</v>
      </c>
      <c r="E220" s="13" t="s">
        <v>12</v>
      </c>
      <c r="F220" s="19">
        <v>7217</v>
      </c>
      <c r="G220" s="19">
        <v>6540</v>
      </c>
      <c r="H220" s="10">
        <f t="shared" si="3"/>
        <v>9.3806290702508011E-2</v>
      </c>
      <c r="I220" s="11">
        <v>45792</v>
      </c>
    </row>
    <row r="221" spans="1:9" x14ac:dyDescent="0.25">
      <c r="A221" s="4">
        <v>1202984</v>
      </c>
      <c r="B221" s="6" t="s">
        <v>481</v>
      </c>
      <c r="C221" s="6" t="s">
        <v>482</v>
      </c>
      <c r="D221" s="7" t="s">
        <v>478</v>
      </c>
      <c r="E221" s="13" t="s">
        <v>12</v>
      </c>
      <c r="F221" s="19">
        <v>6232</v>
      </c>
      <c r="G221" s="19">
        <v>5900</v>
      </c>
      <c r="H221" s="10">
        <f t="shared" si="3"/>
        <v>5.3273427471116852E-2</v>
      </c>
      <c r="I221" s="39">
        <v>45792</v>
      </c>
    </row>
    <row r="222" spans="1:9" x14ac:dyDescent="0.25">
      <c r="A222" s="4">
        <v>1457110</v>
      </c>
      <c r="B222" s="6" t="s">
        <v>483</v>
      </c>
      <c r="C222" s="6" t="s">
        <v>484</v>
      </c>
      <c r="D222" s="7" t="s">
        <v>478</v>
      </c>
      <c r="E222" s="13" t="s">
        <v>12</v>
      </c>
      <c r="F222" s="19">
        <v>6232</v>
      </c>
      <c r="G222" s="19">
        <v>5900</v>
      </c>
      <c r="H222" s="10">
        <f t="shared" si="3"/>
        <v>5.3273427471116852E-2</v>
      </c>
      <c r="I222" s="39">
        <v>45792</v>
      </c>
    </row>
    <row r="223" spans="1:9" x14ac:dyDescent="0.25">
      <c r="A223" s="4">
        <v>1977418</v>
      </c>
      <c r="B223" s="6" t="s">
        <v>485</v>
      </c>
      <c r="C223" s="6" t="s">
        <v>486</v>
      </c>
      <c r="D223" s="7" t="s">
        <v>478</v>
      </c>
      <c r="E223" s="8">
        <v>29</v>
      </c>
      <c r="F223" s="19">
        <v>7792</v>
      </c>
      <c r="G223" s="19">
        <v>7090</v>
      </c>
      <c r="H223" s="10">
        <f t="shared" si="3"/>
        <v>9.0092402464065691E-2</v>
      </c>
      <c r="I223" s="11">
        <v>45792</v>
      </c>
    </row>
    <row r="224" spans="1:9" x14ac:dyDescent="0.25">
      <c r="A224" s="4">
        <v>2018929</v>
      </c>
      <c r="B224" s="6" t="s">
        <v>487</v>
      </c>
      <c r="C224" s="6" t="s">
        <v>488</v>
      </c>
      <c r="D224" s="7" t="s">
        <v>478</v>
      </c>
      <c r="E224" s="8">
        <v>50</v>
      </c>
      <c r="F224" s="19">
        <v>65276.14</v>
      </c>
      <c r="G224" s="19">
        <v>64790</v>
      </c>
      <c r="H224" s="10">
        <f t="shared" si="3"/>
        <v>7.4474379152933423E-3</v>
      </c>
      <c r="I224" s="11">
        <v>45792</v>
      </c>
    </row>
    <row r="225" spans="1:9" x14ac:dyDescent="0.25">
      <c r="A225" s="4">
        <v>2023012</v>
      </c>
      <c r="B225" s="6" t="s">
        <v>489</v>
      </c>
      <c r="C225" s="6" t="s">
        <v>490</v>
      </c>
      <c r="D225" s="7" t="s">
        <v>478</v>
      </c>
      <c r="E225" s="13" t="s">
        <v>12</v>
      </c>
      <c r="F225" s="19">
        <v>37239.42</v>
      </c>
      <c r="G225" s="19">
        <v>37190</v>
      </c>
      <c r="H225" s="10">
        <f t="shared" si="3"/>
        <v>1.3270883381104603E-3</v>
      </c>
      <c r="I225" s="11">
        <v>45792</v>
      </c>
    </row>
    <row r="226" spans="1:9" x14ac:dyDescent="0.25">
      <c r="A226" s="4">
        <v>2023024</v>
      </c>
      <c r="B226" s="6" t="s">
        <v>491</v>
      </c>
      <c r="C226" s="6" t="s">
        <v>492</v>
      </c>
      <c r="D226" s="7" t="s">
        <v>478</v>
      </c>
      <c r="E226" s="8">
        <v>128</v>
      </c>
      <c r="F226" s="19">
        <v>41042.07</v>
      </c>
      <c r="G226" s="19">
        <v>39250</v>
      </c>
      <c r="H226" s="10">
        <f t="shared" si="3"/>
        <v>4.3664220639943352E-2</v>
      </c>
      <c r="I226" s="11">
        <v>45792</v>
      </c>
    </row>
    <row r="227" spans="1:9" x14ac:dyDescent="0.25">
      <c r="A227" s="4">
        <v>2023295</v>
      </c>
      <c r="B227" s="6" t="s">
        <v>493</v>
      </c>
      <c r="C227" s="6" t="s">
        <v>494</v>
      </c>
      <c r="D227" s="7" t="s">
        <v>478</v>
      </c>
      <c r="E227" s="13" t="s">
        <v>12</v>
      </c>
      <c r="F227" s="19">
        <v>45303.99</v>
      </c>
      <c r="G227" s="19">
        <v>43300</v>
      </c>
      <c r="H227" s="10">
        <f t="shared" si="3"/>
        <v>4.4234293712319794E-2</v>
      </c>
      <c r="I227" s="11">
        <v>45792</v>
      </c>
    </row>
    <row r="228" spans="1:9" x14ac:dyDescent="0.25">
      <c r="A228" s="4">
        <v>1613355</v>
      </c>
      <c r="B228" s="6" t="s">
        <v>495</v>
      </c>
      <c r="C228" s="6" t="s">
        <v>496</v>
      </c>
      <c r="D228" s="7" t="s">
        <v>478</v>
      </c>
      <c r="E228" s="13" t="s">
        <v>12</v>
      </c>
      <c r="F228" s="19">
        <v>53572.69</v>
      </c>
      <c r="G228" s="19">
        <v>51300</v>
      </c>
      <c r="H228" s="10">
        <f t="shared" si="3"/>
        <v>4.2422547757075546E-2</v>
      </c>
      <c r="I228" s="11">
        <v>45792</v>
      </c>
    </row>
    <row r="229" spans="1:9" x14ac:dyDescent="0.25">
      <c r="A229" s="4">
        <v>2023413</v>
      </c>
      <c r="B229" s="6" t="s">
        <v>497</v>
      </c>
      <c r="C229" s="6" t="s">
        <v>498</v>
      </c>
      <c r="D229" s="7" t="s">
        <v>478</v>
      </c>
      <c r="E229" s="8">
        <v>66</v>
      </c>
      <c r="F229" s="19">
        <v>60321.2</v>
      </c>
      <c r="G229" s="19">
        <v>59880</v>
      </c>
      <c r="H229" s="10">
        <f t="shared" si="3"/>
        <v>7.3141780999050887E-3</v>
      </c>
      <c r="I229" s="39">
        <v>45792</v>
      </c>
    </row>
    <row r="230" spans="1:9" x14ac:dyDescent="0.25">
      <c r="A230" s="4">
        <v>1198737</v>
      </c>
      <c r="B230" s="6" t="s">
        <v>499</v>
      </c>
      <c r="C230" s="6" t="s">
        <v>500</v>
      </c>
      <c r="D230" s="7" t="s">
        <v>478</v>
      </c>
      <c r="E230" s="8">
        <v>158</v>
      </c>
      <c r="F230" s="19">
        <v>31709.59</v>
      </c>
      <c r="G230" s="19">
        <v>25290</v>
      </c>
      <c r="H230" s="10">
        <f t="shared" si="3"/>
        <v>0.20244947979459837</v>
      </c>
      <c r="I230" s="39">
        <v>45792</v>
      </c>
    </row>
    <row r="231" spans="1:9" x14ac:dyDescent="0.25">
      <c r="A231" s="4">
        <v>1543636</v>
      </c>
      <c r="B231" s="6" t="s">
        <v>501</v>
      </c>
      <c r="C231" s="6" t="s">
        <v>502</v>
      </c>
      <c r="D231" s="7" t="s">
        <v>478</v>
      </c>
      <c r="E231" s="13" t="s">
        <v>12</v>
      </c>
      <c r="F231" s="19">
        <v>7402</v>
      </c>
      <c r="G231" s="19">
        <v>6040</v>
      </c>
      <c r="H231" s="10">
        <f t="shared" si="3"/>
        <v>0.18400432315590376</v>
      </c>
      <c r="I231" s="11">
        <v>45792</v>
      </c>
    </row>
    <row r="232" spans="1:9" x14ac:dyDescent="0.25">
      <c r="A232" s="4">
        <v>1202982</v>
      </c>
      <c r="B232" s="6" t="s">
        <v>503</v>
      </c>
      <c r="C232" s="6" t="s">
        <v>504</v>
      </c>
      <c r="D232" s="7" t="s">
        <v>478</v>
      </c>
      <c r="E232" s="13" t="s">
        <v>12</v>
      </c>
      <c r="F232" s="19">
        <v>7642</v>
      </c>
      <c r="G232" s="19">
        <v>5890</v>
      </c>
      <c r="H232" s="10">
        <f t="shared" si="3"/>
        <v>0.22925935618947924</v>
      </c>
      <c r="I232" s="11">
        <v>45792</v>
      </c>
    </row>
    <row r="233" spans="1:9" x14ac:dyDescent="0.25">
      <c r="A233" s="4">
        <v>1202981</v>
      </c>
      <c r="B233" s="6" t="s">
        <v>505</v>
      </c>
      <c r="C233" s="6" t="s">
        <v>506</v>
      </c>
      <c r="D233" s="7" t="s">
        <v>478</v>
      </c>
      <c r="E233" s="8">
        <v>165</v>
      </c>
      <c r="F233" s="19">
        <v>7642</v>
      </c>
      <c r="G233" s="19">
        <v>5890</v>
      </c>
      <c r="H233" s="10">
        <f t="shared" si="3"/>
        <v>0.22925935618947924</v>
      </c>
      <c r="I233" s="11">
        <v>45792</v>
      </c>
    </row>
    <row r="234" spans="1:9" x14ac:dyDescent="0.25">
      <c r="A234" s="4">
        <v>1543635</v>
      </c>
      <c r="B234" s="6" t="s">
        <v>507</v>
      </c>
      <c r="C234" s="6" t="s">
        <v>508</v>
      </c>
      <c r="D234" s="7" t="s">
        <v>478</v>
      </c>
      <c r="E234" s="8">
        <v>62</v>
      </c>
      <c r="F234" s="19">
        <v>7402</v>
      </c>
      <c r="G234" s="19">
        <v>6890</v>
      </c>
      <c r="H234" s="10">
        <f t="shared" si="3"/>
        <v>6.9170494460956466E-2</v>
      </c>
      <c r="I234" s="11">
        <v>45792</v>
      </c>
    </row>
    <row r="235" spans="1:9" x14ac:dyDescent="0.25">
      <c r="A235" s="4">
        <v>1202980</v>
      </c>
      <c r="B235" s="6" t="s">
        <v>509</v>
      </c>
      <c r="C235" s="6" t="s">
        <v>510</v>
      </c>
      <c r="D235" s="7" t="s">
        <v>478</v>
      </c>
      <c r="E235" s="13" t="s">
        <v>12</v>
      </c>
      <c r="F235" s="19">
        <v>7642</v>
      </c>
      <c r="G235" s="19">
        <v>5190</v>
      </c>
      <c r="H235" s="10">
        <f t="shared" si="3"/>
        <v>0.3208584140277414</v>
      </c>
      <c r="I235" s="11">
        <v>45792</v>
      </c>
    </row>
    <row r="236" spans="1:9" x14ac:dyDescent="0.25">
      <c r="A236" s="4">
        <v>1930365</v>
      </c>
      <c r="B236" s="6" t="s">
        <v>511</v>
      </c>
      <c r="C236" s="6" t="s">
        <v>512</v>
      </c>
      <c r="D236" s="7" t="s">
        <v>478</v>
      </c>
      <c r="E236" s="8">
        <v>49</v>
      </c>
      <c r="F236" s="19">
        <v>11892</v>
      </c>
      <c r="G236" s="19">
        <v>9190</v>
      </c>
      <c r="H236" s="10">
        <f t="shared" si="3"/>
        <v>0.22721157080390175</v>
      </c>
      <c r="I236" s="11">
        <v>45792</v>
      </c>
    </row>
    <row r="237" spans="1:9" x14ac:dyDescent="0.25">
      <c r="A237" s="4">
        <v>1778784</v>
      </c>
      <c r="B237" s="6" t="s">
        <v>513</v>
      </c>
      <c r="C237" s="6" t="s">
        <v>514</v>
      </c>
      <c r="D237" s="7" t="s">
        <v>478</v>
      </c>
      <c r="E237" s="8">
        <v>4</v>
      </c>
      <c r="F237" s="19">
        <v>1267</v>
      </c>
      <c r="G237" s="19">
        <v>940</v>
      </c>
      <c r="H237" s="10">
        <f t="shared" si="3"/>
        <v>0.25808997632202058</v>
      </c>
      <c r="I237" s="39">
        <v>45792</v>
      </c>
    </row>
    <row r="238" spans="1:9" x14ac:dyDescent="0.25">
      <c r="A238" s="4">
        <v>1450313</v>
      </c>
      <c r="B238" s="6" t="s">
        <v>515</v>
      </c>
      <c r="C238" s="6" t="s">
        <v>516</v>
      </c>
      <c r="D238" s="7" t="s">
        <v>517</v>
      </c>
      <c r="E238" s="13" t="s">
        <v>12</v>
      </c>
      <c r="F238" s="19">
        <v>21912</v>
      </c>
      <c r="G238" s="19">
        <v>18800</v>
      </c>
      <c r="H238" s="10">
        <f t="shared" si="3"/>
        <v>0.14202263599853959</v>
      </c>
      <c r="I238" s="39">
        <v>45792</v>
      </c>
    </row>
    <row r="239" spans="1:9" x14ac:dyDescent="0.25">
      <c r="A239" s="4">
        <v>1207268</v>
      </c>
      <c r="B239" s="6" t="s">
        <v>518</v>
      </c>
      <c r="C239" s="6" t="s">
        <v>519</v>
      </c>
      <c r="D239" s="7" t="s">
        <v>517</v>
      </c>
      <c r="E239" s="13" t="s">
        <v>12</v>
      </c>
      <c r="F239" s="19">
        <v>28320</v>
      </c>
      <c r="G239" s="19">
        <v>23200</v>
      </c>
      <c r="H239" s="10">
        <f t="shared" si="3"/>
        <v>0.1807909604519774</v>
      </c>
      <c r="I239" s="11">
        <v>45792</v>
      </c>
    </row>
    <row r="240" spans="1:9" x14ac:dyDescent="0.25">
      <c r="A240" s="4">
        <v>2027836</v>
      </c>
      <c r="B240" s="6" t="s">
        <v>520</v>
      </c>
      <c r="C240" s="6" t="s">
        <v>521</v>
      </c>
      <c r="D240" s="7" t="s">
        <v>517</v>
      </c>
      <c r="E240" s="8">
        <v>95</v>
      </c>
      <c r="F240" s="19">
        <v>23920</v>
      </c>
      <c r="G240" s="19">
        <v>22000</v>
      </c>
      <c r="H240" s="10">
        <f t="shared" si="3"/>
        <v>8.026755852842804E-2</v>
      </c>
      <c r="I240" s="11">
        <v>45792</v>
      </c>
    </row>
    <row r="241" spans="1:9" x14ac:dyDescent="0.25">
      <c r="A241" s="4">
        <v>1456988</v>
      </c>
      <c r="B241" s="6" t="s">
        <v>522</v>
      </c>
      <c r="C241" s="6" t="s">
        <v>523</v>
      </c>
      <c r="D241" s="7" t="s">
        <v>517</v>
      </c>
      <c r="E241" s="13" t="s">
        <v>12</v>
      </c>
      <c r="F241" s="19">
        <v>23192</v>
      </c>
      <c r="G241" s="19">
        <v>18800</v>
      </c>
      <c r="H241" s="10">
        <f t="shared" si="3"/>
        <v>0.18937564677474994</v>
      </c>
      <c r="I241" s="11">
        <v>45792</v>
      </c>
    </row>
    <row r="242" spans="1:9" x14ac:dyDescent="0.25">
      <c r="A242" s="4">
        <v>2027846</v>
      </c>
      <c r="B242" s="6" t="s">
        <v>524</v>
      </c>
      <c r="C242" s="6" t="s">
        <v>525</v>
      </c>
      <c r="D242" s="7" t="s">
        <v>517</v>
      </c>
      <c r="E242" s="13" t="s">
        <v>12</v>
      </c>
      <c r="F242" s="19">
        <v>30960</v>
      </c>
      <c r="G242" s="19">
        <v>25890</v>
      </c>
      <c r="H242" s="10">
        <f t="shared" si="3"/>
        <v>0.16375968992248058</v>
      </c>
      <c r="I242" s="11">
        <v>45792</v>
      </c>
    </row>
    <row r="243" spans="1:9" x14ac:dyDescent="0.25">
      <c r="A243" s="4">
        <v>1207250</v>
      </c>
      <c r="B243" s="6" t="s">
        <v>526</v>
      </c>
      <c r="C243" s="6" t="s">
        <v>527</v>
      </c>
      <c r="D243" s="7" t="s">
        <v>517</v>
      </c>
      <c r="E243" s="13" t="s">
        <v>12</v>
      </c>
      <c r="F243" s="19">
        <v>21992</v>
      </c>
      <c r="G243" s="19">
        <v>20500</v>
      </c>
      <c r="H243" s="10">
        <f t="shared" si="3"/>
        <v>6.7842851946162241E-2</v>
      </c>
      <c r="I243" s="11">
        <v>45792</v>
      </c>
    </row>
    <row r="244" spans="1:9" x14ac:dyDescent="0.25">
      <c r="A244" s="4">
        <v>2030243</v>
      </c>
      <c r="B244" s="6" t="s">
        <v>528</v>
      </c>
      <c r="C244" s="6" t="s">
        <v>529</v>
      </c>
      <c r="D244" s="7" t="s">
        <v>478</v>
      </c>
      <c r="E244" s="13" t="s">
        <v>12</v>
      </c>
      <c r="F244" s="19">
        <v>29314.26</v>
      </c>
      <c r="G244" s="19">
        <f>F244*0.9</f>
        <v>26382.833999999999</v>
      </c>
      <c r="H244" s="10">
        <f t="shared" si="3"/>
        <v>9.9999999999999978E-2</v>
      </c>
      <c r="I244" s="11">
        <v>45792</v>
      </c>
    </row>
    <row r="245" spans="1:9" x14ac:dyDescent="0.25">
      <c r="A245" s="4">
        <v>2028066</v>
      </c>
      <c r="B245" s="6" t="s">
        <v>530</v>
      </c>
      <c r="C245" s="6" t="s">
        <v>531</v>
      </c>
      <c r="D245" s="7" t="s">
        <v>478</v>
      </c>
      <c r="E245" s="13" t="s">
        <v>12</v>
      </c>
      <c r="F245" s="19">
        <v>28960.58</v>
      </c>
      <c r="G245" s="19">
        <f t="shared" ref="G245:G262" si="4">F245*0.9</f>
        <v>26064.522000000001</v>
      </c>
      <c r="H245" s="10">
        <f t="shared" si="3"/>
        <v>9.9999999999999978E-2</v>
      </c>
      <c r="I245" s="39">
        <v>45792</v>
      </c>
    </row>
    <row r="246" spans="1:9" x14ac:dyDescent="0.25">
      <c r="A246" s="4">
        <v>2023477</v>
      </c>
      <c r="B246" s="6" t="s">
        <v>532</v>
      </c>
      <c r="C246" s="6" t="s">
        <v>533</v>
      </c>
      <c r="D246" s="7" t="s">
        <v>534</v>
      </c>
      <c r="E246" s="13" t="s">
        <v>12</v>
      </c>
      <c r="F246" s="19">
        <v>34460.99</v>
      </c>
      <c r="G246" s="19">
        <f t="shared" si="4"/>
        <v>31014.891</v>
      </c>
      <c r="H246" s="10">
        <f t="shared" si="3"/>
        <v>9.9999999999999978E-2</v>
      </c>
      <c r="I246" s="39">
        <v>45792</v>
      </c>
    </row>
    <row r="247" spans="1:9" x14ac:dyDescent="0.25">
      <c r="A247" s="4">
        <v>1922986</v>
      </c>
      <c r="B247" s="6" t="s">
        <v>535</v>
      </c>
      <c r="C247" s="6" t="s">
        <v>536</v>
      </c>
      <c r="D247" s="7" t="s">
        <v>534</v>
      </c>
      <c r="E247" s="13" t="s">
        <v>12</v>
      </c>
      <c r="F247" s="19">
        <v>17316.77</v>
      </c>
      <c r="G247" s="19">
        <f t="shared" si="4"/>
        <v>15585.093000000001</v>
      </c>
      <c r="H247" s="10">
        <f t="shared" si="3"/>
        <v>9.9999999999999978E-2</v>
      </c>
      <c r="I247" s="11">
        <v>45792</v>
      </c>
    </row>
    <row r="248" spans="1:9" x14ac:dyDescent="0.25">
      <c r="A248" s="4">
        <v>1923027</v>
      </c>
      <c r="B248" s="6" t="s">
        <v>537</v>
      </c>
      <c r="C248" s="6" t="s">
        <v>538</v>
      </c>
      <c r="D248" s="7" t="s">
        <v>478</v>
      </c>
      <c r="E248" s="8">
        <v>179</v>
      </c>
      <c r="F248" s="19">
        <v>23266.27</v>
      </c>
      <c r="G248" s="19">
        <f t="shared" si="4"/>
        <v>20939.643</v>
      </c>
      <c r="H248" s="10">
        <f t="shared" si="3"/>
        <v>9.9999999999999978E-2</v>
      </c>
      <c r="I248" s="11">
        <v>45792</v>
      </c>
    </row>
    <row r="249" spans="1:9" x14ac:dyDescent="0.25">
      <c r="A249" s="4">
        <v>1922683</v>
      </c>
      <c r="B249" s="6" t="s">
        <v>539</v>
      </c>
      <c r="C249" s="6" t="s">
        <v>540</v>
      </c>
      <c r="D249" s="7" t="s">
        <v>478</v>
      </c>
      <c r="E249" s="8">
        <v>169</v>
      </c>
      <c r="F249" s="19">
        <v>57125.65</v>
      </c>
      <c r="G249" s="19">
        <f t="shared" si="4"/>
        <v>51413.084999999999</v>
      </c>
      <c r="H249" s="10">
        <f t="shared" si="3"/>
        <v>0.10000000000000009</v>
      </c>
      <c r="I249" s="11">
        <v>45792</v>
      </c>
    </row>
    <row r="250" spans="1:9" x14ac:dyDescent="0.25">
      <c r="A250" s="4">
        <v>2028078</v>
      </c>
      <c r="B250" s="6" t="s">
        <v>541</v>
      </c>
      <c r="C250" s="6" t="s">
        <v>542</v>
      </c>
      <c r="D250" s="7" t="s">
        <v>478</v>
      </c>
      <c r="E250" s="8">
        <v>145</v>
      </c>
      <c r="F250" s="19">
        <v>17717.21</v>
      </c>
      <c r="G250" s="19">
        <f t="shared" si="4"/>
        <v>15945.489</v>
      </c>
      <c r="H250" s="10">
        <f t="shared" si="3"/>
        <v>9.9999999999999978E-2</v>
      </c>
      <c r="I250" s="11">
        <v>45792</v>
      </c>
    </row>
    <row r="251" spans="1:9" x14ac:dyDescent="0.25">
      <c r="A251" s="4">
        <v>1922753</v>
      </c>
      <c r="B251" s="6" t="s">
        <v>543</v>
      </c>
      <c r="C251" s="6" t="s">
        <v>544</v>
      </c>
      <c r="D251" s="7" t="s">
        <v>478</v>
      </c>
      <c r="E251" s="8">
        <v>151</v>
      </c>
      <c r="F251" s="19">
        <v>58412.81</v>
      </c>
      <c r="G251" s="19">
        <f t="shared" si="4"/>
        <v>52571.529000000002</v>
      </c>
      <c r="H251" s="10">
        <f t="shared" si="3"/>
        <v>9.9999999999999978E-2</v>
      </c>
      <c r="I251" s="11">
        <v>45792</v>
      </c>
    </row>
    <row r="252" spans="1:9" x14ac:dyDescent="0.25">
      <c r="A252" s="4">
        <v>1444342</v>
      </c>
      <c r="B252" s="6" t="s">
        <v>545</v>
      </c>
      <c r="C252" s="6" t="s">
        <v>546</v>
      </c>
      <c r="D252" s="7" t="s">
        <v>478</v>
      </c>
      <c r="E252" s="8">
        <v>141</v>
      </c>
      <c r="F252" s="19">
        <v>30950.62</v>
      </c>
      <c r="G252" s="19">
        <f t="shared" si="4"/>
        <v>27855.558000000001</v>
      </c>
      <c r="H252" s="10">
        <f t="shared" si="3"/>
        <v>9.9999999999999978E-2</v>
      </c>
      <c r="I252" s="11">
        <v>45792</v>
      </c>
    </row>
    <row r="253" spans="1:9" x14ac:dyDescent="0.25">
      <c r="A253" s="4">
        <v>2023475</v>
      </c>
      <c r="B253" s="6" t="s">
        <v>547</v>
      </c>
      <c r="C253" s="6" t="s">
        <v>548</v>
      </c>
      <c r="D253" s="7" t="s">
        <v>478</v>
      </c>
      <c r="E253" s="8">
        <v>159</v>
      </c>
      <c r="F253" s="19">
        <v>24756.79</v>
      </c>
      <c r="G253" s="19">
        <f t="shared" si="4"/>
        <v>22281.111000000001</v>
      </c>
      <c r="H253" s="10">
        <f t="shared" si="3"/>
        <v>9.9999999999999978E-2</v>
      </c>
      <c r="I253" s="39">
        <v>45792</v>
      </c>
    </row>
    <row r="254" spans="1:9" x14ac:dyDescent="0.25">
      <c r="A254" s="4">
        <v>1199549</v>
      </c>
      <c r="B254" s="6" t="s">
        <v>549</v>
      </c>
      <c r="C254" s="6" t="s">
        <v>550</v>
      </c>
      <c r="D254" s="7" t="s">
        <v>478</v>
      </c>
      <c r="E254" s="13" t="s">
        <v>12</v>
      </c>
      <c r="F254" s="19">
        <v>14497.91</v>
      </c>
      <c r="G254" s="19">
        <f t="shared" si="4"/>
        <v>13048.119000000001</v>
      </c>
      <c r="H254" s="10">
        <f t="shared" si="3"/>
        <v>9.9999999999999978E-2</v>
      </c>
      <c r="I254" s="39">
        <v>45792</v>
      </c>
    </row>
    <row r="255" spans="1:9" x14ac:dyDescent="0.25">
      <c r="A255" s="4">
        <v>1991314</v>
      </c>
      <c r="B255" s="6" t="s">
        <v>551</v>
      </c>
      <c r="C255" s="6" t="s">
        <v>552</v>
      </c>
      <c r="D255" s="7" t="s">
        <v>478</v>
      </c>
      <c r="E255" s="8">
        <v>139</v>
      </c>
      <c r="F255" s="19">
        <v>35036.410000000003</v>
      </c>
      <c r="G255" s="19">
        <f t="shared" si="4"/>
        <v>31532.769000000004</v>
      </c>
      <c r="H255" s="10">
        <f t="shared" si="3"/>
        <v>9.9999999999999978E-2</v>
      </c>
      <c r="I255" s="11">
        <v>45792</v>
      </c>
    </row>
    <row r="256" spans="1:9" x14ac:dyDescent="0.25">
      <c r="A256" s="4">
        <v>1923029</v>
      </c>
      <c r="B256" s="6" t="s">
        <v>553</v>
      </c>
      <c r="C256" s="6" t="s">
        <v>554</v>
      </c>
      <c r="D256" s="7" t="s">
        <v>478</v>
      </c>
      <c r="E256" s="8">
        <v>109</v>
      </c>
      <c r="F256" s="19">
        <v>23211.53</v>
      </c>
      <c r="G256" s="19">
        <f t="shared" si="4"/>
        <v>20890.377</v>
      </c>
      <c r="H256" s="10">
        <f t="shared" si="3"/>
        <v>9.9999999999999978E-2</v>
      </c>
      <c r="I256" s="11">
        <v>45792</v>
      </c>
    </row>
    <row r="257" spans="1:9" x14ac:dyDescent="0.25">
      <c r="A257" s="4">
        <v>1398326</v>
      </c>
      <c r="B257" s="6" t="s">
        <v>555</v>
      </c>
      <c r="C257" s="6" t="s">
        <v>556</v>
      </c>
      <c r="D257" s="7" t="s">
        <v>478</v>
      </c>
      <c r="E257" s="8">
        <v>73</v>
      </c>
      <c r="F257" s="19">
        <v>23444.7</v>
      </c>
      <c r="G257" s="19">
        <f t="shared" si="4"/>
        <v>21100.23</v>
      </c>
      <c r="H257" s="10">
        <f t="shared" si="3"/>
        <v>0.10000000000000009</v>
      </c>
      <c r="I257" s="11">
        <v>45792</v>
      </c>
    </row>
    <row r="258" spans="1:9" x14ac:dyDescent="0.25">
      <c r="A258" s="4">
        <v>2023472</v>
      </c>
      <c r="B258" s="6" t="s">
        <v>557</v>
      </c>
      <c r="C258" s="6" t="s">
        <v>558</v>
      </c>
      <c r="D258" s="7" t="s">
        <v>478</v>
      </c>
      <c r="E258" s="8">
        <v>63</v>
      </c>
      <c r="F258" s="19">
        <v>20584.96</v>
      </c>
      <c r="G258" s="19">
        <f t="shared" si="4"/>
        <v>18526.464</v>
      </c>
      <c r="H258" s="10">
        <f t="shared" si="3"/>
        <v>9.9999999999999978E-2</v>
      </c>
      <c r="I258" s="11">
        <v>45792</v>
      </c>
    </row>
    <row r="259" spans="1:9" x14ac:dyDescent="0.25">
      <c r="A259" s="4">
        <v>1991655</v>
      </c>
      <c r="B259" s="6" t="s">
        <v>559</v>
      </c>
      <c r="C259" s="6" t="s">
        <v>560</v>
      </c>
      <c r="D259" s="7" t="s">
        <v>478</v>
      </c>
      <c r="E259" s="8">
        <v>64</v>
      </c>
      <c r="F259" s="19">
        <v>31546.74</v>
      </c>
      <c r="G259" s="19">
        <f t="shared" si="4"/>
        <v>28392.066000000003</v>
      </c>
      <c r="H259" s="10">
        <f t="shared" ref="H259:H277" si="5">1-(G259/F259)</f>
        <v>9.9999999999999978E-2</v>
      </c>
      <c r="I259" s="11">
        <v>45792</v>
      </c>
    </row>
    <row r="260" spans="1:9" x14ac:dyDescent="0.25">
      <c r="A260" s="4">
        <v>1932614</v>
      </c>
      <c r="B260" s="6" t="s">
        <v>561</v>
      </c>
      <c r="C260" s="6" t="s">
        <v>562</v>
      </c>
      <c r="D260" s="7" t="s">
        <v>534</v>
      </c>
      <c r="E260" s="8">
        <v>75</v>
      </c>
      <c r="F260" s="19">
        <v>22425.78</v>
      </c>
      <c r="G260" s="19">
        <f t="shared" si="4"/>
        <v>20183.202000000001</v>
      </c>
      <c r="H260" s="10">
        <f t="shared" si="5"/>
        <v>9.9999999999999867E-2</v>
      </c>
      <c r="I260" s="11">
        <v>45792</v>
      </c>
    </row>
    <row r="261" spans="1:9" x14ac:dyDescent="0.25">
      <c r="A261" s="4">
        <v>1932612</v>
      </c>
      <c r="B261" s="6" t="s">
        <v>563</v>
      </c>
      <c r="C261" s="6" t="s">
        <v>564</v>
      </c>
      <c r="D261" s="7" t="s">
        <v>534</v>
      </c>
      <c r="E261" s="8">
        <v>41</v>
      </c>
      <c r="F261" s="19">
        <v>22426.13</v>
      </c>
      <c r="G261" s="19">
        <f t="shared" si="4"/>
        <v>20183.517</v>
      </c>
      <c r="H261" s="10">
        <f t="shared" si="5"/>
        <v>0.10000000000000009</v>
      </c>
      <c r="I261" s="39">
        <v>45792</v>
      </c>
    </row>
    <row r="262" spans="1:9" x14ac:dyDescent="0.25">
      <c r="A262" s="4">
        <v>1932633</v>
      </c>
      <c r="B262" s="6" t="s">
        <v>565</v>
      </c>
      <c r="C262" s="6" t="s">
        <v>566</v>
      </c>
      <c r="D262" s="7" t="s">
        <v>534</v>
      </c>
      <c r="E262" s="8">
        <v>5</v>
      </c>
      <c r="F262" s="19">
        <v>13646.75</v>
      </c>
      <c r="G262" s="19">
        <f t="shared" si="4"/>
        <v>12282.075000000001</v>
      </c>
      <c r="H262" s="10">
        <f t="shared" si="5"/>
        <v>9.9999999999999978E-2</v>
      </c>
      <c r="I262" s="39">
        <v>45792</v>
      </c>
    </row>
    <row r="263" spans="1:9" x14ac:dyDescent="0.25">
      <c r="A263" s="4">
        <v>2035533</v>
      </c>
      <c r="B263" s="6" t="s">
        <v>567</v>
      </c>
      <c r="C263" s="6" t="s">
        <v>568</v>
      </c>
      <c r="D263" s="7" t="s">
        <v>569</v>
      </c>
      <c r="E263" s="13" t="s">
        <v>12</v>
      </c>
      <c r="F263" s="19">
        <v>798</v>
      </c>
      <c r="G263" s="19">
        <v>627</v>
      </c>
      <c r="H263" s="10">
        <f t="shared" si="5"/>
        <v>0.2142857142857143</v>
      </c>
      <c r="I263" s="11">
        <v>45792</v>
      </c>
    </row>
    <row r="264" spans="1:9" x14ac:dyDescent="0.25">
      <c r="A264" s="4">
        <v>1740389</v>
      </c>
      <c r="B264" s="6" t="s">
        <v>570</v>
      </c>
      <c r="C264" s="6" t="s">
        <v>571</v>
      </c>
      <c r="D264" s="7" t="s">
        <v>569</v>
      </c>
      <c r="E264" s="13" t="s">
        <v>12</v>
      </c>
      <c r="F264" s="19">
        <v>2566</v>
      </c>
      <c r="G264" s="19">
        <v>2481.5</v>
      </c>
      <c r="H264" s="10">
        <f t="shared" si="5"/>
        <v>3.2930631332813709E-2</v>
      </c>
      <c r="I264" s="11">
        <v>45792</v>
      </c>
    </row>
    <row r="265" spans="1:9" x14ac:dyDescent="0.25">
      <c r="A265" s="4">
        <v>1596379</v>
      </c>
      <c r="B265" s="6" t="s">
        <v>572</v>
      </c>
      <c r="C265" s="6" t="s">
        <v>573</v>
      </c>
      <c r="D265" s="7" t="s">
        <v>569</v>
      </c>
      <c r="E265" s="13" t="s">
        <v>12</v>
      </c>
      <c r="F265" s="19">
        <v>2059</v>
      </c>
      <c r="G265" s="19">
        <v>2037.9</v>
      </c>
      <c r="H265" s="10">
        <f t="shared" si="5"/>
        <v>1.0247693054880935E-2</v>
      </c>
      <c r="I265" s="11">
        <v>45792</v>
      </c>
    </row>
    <row r="266" spans="1:9" x14ac:dyDescent="0.25">
      <c r="A266" s="4">
        <v>2034806</v>
      </c>
      <c r="B266" s="6" t="s">
        <v>574</v>
      </c>
      <c r="C266" s="6" t="s">
        <v>575</v>
      </c>
      <c r="D266" s="7" t="s">
        <v>569</v>
      </c>
      <c r="E266" s="13" t="s">
        <v>12</v>
      </c>
      <c r="F266" s="19">
        <v>2520</v>
      </c>
      <c r="G266" s="19">
        <v>1980</v>
      </c>
      <c r="H266" s="10">
        <f t="shared" si="5"/>
        <v>0.2142857142857143</v>
      </c>
      <c r="I266" s="11">
        <v>45792</v>
      </c>
    </row>
    <row r="267" spans="1:9" x14ac:dyDescent="0.25">
      <c r="A267" s="4">
        <v>2035116</v>
      </c>
      <c r="B267" s="6" t="s">
        <v>576</v>
      </c>
      <c r="C267" s="6" t="s">
        <v>577</v>
      </c>
      <c r="D267" s="7" t="s">
        <v>569</v>
      </c>
      <c r="E267" s="13" t="s">
        <v>12</v>
      </c>
      <c r="F267" s="19">
        <v>2100</v>
      </c>
      <c r="G267" s="19">
        <v>1650</v>
      </c>
      <c r="H267" s="10">
        <f t="shared" si="5"/>
        <v>0.2142857142857143</v>
      </c>
      <c r="I267" s="11">
        <v>45792</v>
      </c>
    </row>
    <row r="268" spans="1:9" x14ac:dyDescent="0.25">
      <c r="A268" s="4">
        <v>2034811</v>
      </c>
      <c r="B268" s="6" t="s">
        <v>578</v>
      </c>
      <c r="C268" s="6" t="s">
        <v>579</v>
      </c>
      <c r="D268" s="7" t="s">
        <v>569</v>
      </c>
      <c r="E268" s="13" t="s">
        <v>12</v>
      </c>
      <c r="F268" s="19">
        <v>3360</v>
      </c>
      <c r="G268" s="19">
        <v>2640</v>
      </c>
      <c r="H268" s="10">
        <f t="shared" si="5"/>
        <v>0.2142857142857143</v>
      </c>
      <c r="I268" s="11">
        <v>45792</v>
      </c>
    </row>
    <row r="269" spans="1:9" x14ac:dyDescent="0.25">
      <c r="A269" s="4">
        <v>2034809</v>
      </c>
      <c r="B269" s="6" t="s">
        <v>580</v>
      </c>
      <c r="C269" s="6" t="s">
        <v>581</v>
      </c>
      <c r="D269" s="7" t="s">
        <v>569</v>
      </c>
      <c r="E269" s="13" t="s">
        <v>12</v>
      </c>
      <c r="F269" s="19">
        <v>2943</v>
      </c>
      <c r="G269" s="19">
        <v>2312.1999999999998</v>
      </c>
      <c r="H269" s="10">
        <f t="shared" si="5"/>
        <v>0.2143391097519538</v>
      </c>
      <c r="I269" s="39">
        <v>45792</v>
      </c>
    </row>
    <row r="270" spans="1:9" x14ac:dyDescent="0.25">
      <c r="A270" s="4">
        <v>2035162</v>
      </c>
      <c r="B270" s="6" t="s">
        <v>582</v>
      </c>
      <c r="C270" s="6" t="s">
        <v>583</v>
      </c>
      <c r="D270" s="7" t="s">
        <v>569</v>
      </c>
      <c r="E270" s="13" t="s">
        <v>12</v>
      </c>
      <c r="F270" s="19">
        <v>2660</v>
      </c>
      <c r="G270" s="19">
        <v>2090</v>
      </c>
      <c r="H270" s="10">
        <f t="shared" si="5"/>
        <v>0.2142857142857143</v>
      </c>
      <c r="I270" s="39">
        <v>45792</v>
      </c>
    </row>
    <row r="271" spans="1:9" x14ac:dyDescent="0.25">
      <c r="A271" s="4">
        <v>1740433</v>
      </c>
      <c r="B271" s="6" t="s">
        <v>584</v>
      </c>
      <c r="C271" s="6" t="s">
        <v>585</v>
      </c>
      <c r="D271" s="7" t="s">
        <v>569</v>
      </c>
      <c r="E271" s="8">
        <v>171</v>
      </c>
      <c r="F271" s="19">
        <v>2970</v>
      </c>
      <c r="G271" s="19">
        <v>2886.5</v>
      </c>
      <c r="H271" s="10">
        <f t="shared" si="5"/>
        <v>2.8114478114478092E-2</v>
      </c>
      <c r="I271" s="11">
        <v>45792</v>
      </c>
    </row>
    <row r="272" spans="1:9" x14ac:dyDescent="0.25">
      <c r="A272" s="4">
        <v>2035115</v>
      </c>
      <c r="B272" s="6" t="s">
        <v>586</v>
      </c>
      <c r="C272" s="6" t="s">
        <v>587</v>
      </c>
      <c r="D272" s="7" t="s">
        <v>569</v>
      </c>
      <c r="E272" s="8">
        <v>166</v>
      </c>
      <c r="F272" s="19">
        <v>1616</v>
      </c>
      <c r="G272" s="19">
        <v>1260.7</v>
      </c>
      <c r="H272" s="10">
        <f t="shared" si="5"/>
        <v>0.21986386138613856</v>
      </c>
      <c r="I272" s="11">
        <v>45792</v>
      </c>
    </row>
    <row r="273" spans="1:9" x14ac:dyDescent="0.25">
      <c r="A273" s="4">
        <v>1917743</v>
      </c>
      <c r="B273" s="6" t="s">
        <v>588</v>
      </c>
      <c r="C273" s="6" t="s">
        <v>589</v>
      </c>
      <c r="D273" s="7" t="s">
        <v>569</v>
      </c>
      <c r="E273" s="8">
        <v>165</v>
      </c>
      <c r="F273" s="19">
        <v>2870</v>
      </c>
      <c r="G273" s="19">
        <v>2771.2</v>
      </c>
      <c r="H273" s="10">
        <f t="shared" si="5"/>
        <v>3.4425087108013952E-2</v>
      </c>
      <c r="I273" s="11">
        <v>45792</v>
      </c>
    </row>
    <row r="274" spans="1:9" x14ac:dyDescent="0.25">
      <c r="A274" s="4">
        <v>1917756</v>
      </c>
      <c r="B274" s="6" t="s">
        <v>590</v>
      </c>
      <c r="C274" s="6" t="s">
        <v>591</v>
      </c>
      <c r="D274" s="7" t="s">
        <v>569</v>
      </c>
      <c r="E274" s="8">
        <v>148</v>
      </c>
      <c r="F274" s="19">
        <v>3227</v>
      </c>
      <c r="G274" s="19">
        <v>3121.4</v>
      </c>
      <c r="H274" s="10">
        <f t="shared" si="5"/>
        <v>3.2723892159900791E-2</v>
      </c>
      <c r="I274" s="11">
        <v>45792</v>
      </c>
    </row>
    <row r="275" spans="1:9" x14ac:dyDescent="0.25">
      <c r="A275" s="4">
        <v>1387137</v>
      </c>
      <c r="B275" s="6" t="s">
        <v>592</v>
      </c>
      <c r="C275" s="6" t="s">
        <v>593</v>
      </c>
      <c r="D275" s="7" t="s">
        <v>569</v>
      </c>
      <c r="E275" s="8">
        <v>142</v>
      </c>
      <c r="F275" s="19">
        <v>2515</v>
      </c>
      <c r="G275" s="19">
        <v>2366</v>
      </c>
      <c r="H275" s="10">
        <f t="shared" si="5"/>
        <v>5.9244532803180872E-2</v>
      </c>
      <c r="I275" s="11">
        <v>45792</v>
      </c>
    </row>
    <row r="276" spans="1:9" x14ac:dyDescent="0.25">
      <c r="A276" s="4">
        <v>1387136</v>
      </c>
      <c r="B276" s="6" t="s">
        <v>594</v>
      </c>
      <c r="C276" s="6" t="s">
        <v>595</v>
      </c>
      <c r="D276" s="7" t="s">
        <v>569</v>
      </c>
      <c r="E276" s="8">
        <v>120</v>
      </c>
      <c r="F276" s="19">
        <v>2965.2</v>
      </c>
      <c r="G276" s="19">
        <v>2772</v>
      </c>
      <c r="H276" s="10">
        <f t="shared" si="5"/>
        <v>6.5155807365439022E-2</v>
      </c>
      <c r="I276" s="11">
        <v>45792</v>
      </c>
    </row>
    <row r="277" spans="1:9" x14ac:dyDescent="0.25">
      <c r="A277" s="4">
        <v>2035117</v>
      </c>
      <c r="B277" s="6" t="s">
        <v>596</v>
      </c>
      <c r="C277" s="6" t="s">
        <v>597</v>
      </c>
      <c r="D277" s="7" t="s">
        <v>569</v>
      </c>
      <c r="E277" s="13" t="s">
        <v>12</v>
      </c>
      <c r="F277" s="19">
        <v>1330</v>
      </c>
      <c r="G277" s="19">
        <v>1045</v>
      </c>
      <c r="H277" s="10">
        <f t="shared" si="5"/>
        <v>0.2142857142857143</v>
      </c>
      <c r="I277" s="39">
        <v>45792</v>
      </c>
    </row>
  </sheetData>
  <hyperlinks>
    <hyperlink ref="A2" r:id="rId1" display="https://b2b.merlion.com/products/card/2028989"/>
    <hyperlink ref="A3" r:id="rId2" display="https://b2b.merlion.com/products/card/2028946"/>
    <hyperlink ref="A4" r:id="rId3" display="https://b2b.merlion.com/products/card/2023375"/>
    <hyperlink ref="A5" r:id="rId4" display="https://b2b.merlion.com/products/card/2024145"/>
    <hyperlink ref="A6" r:id="rId5" display="https://b2b.merlion.com/products/card/2051208"/>
    <hyperlink ref="A7" r:id="rId6" display="https://b2b.merlion.com/products/card/1978719"/>
    <hyperlink ref="A8" r:id="rId7" display="https://b2b.merlion.com/products/card/1431690"/>
    <hyperlink ref="A9" r:id="rId8" display="https://b2b.merlion.com/products/card/1875257"/>
    <hyperlink ref="A10" r:id="rId9" display="https://b2b.merlion.com/products/card/1796786"/>
    <hyperlink ref="A11" r:id="rId10" display="https://b2b.merlion.com/products/card/1724784"/>
    <hyperlink ref="A12" r:id="rId11" display="https://b2b.merlion.com/products/card/1999115"/>
    <hyperlink ref="A13" r:id="rId12" display="https://b2b.merlion.com/products/card/1369683"/>
    <hyperlink ref="A14" r:id="rId13" display="https://b2b.merlion.com/products/card/1369686"/>
    <hyperlink ref="A15" r:id="rId14" display="https://b2b.merlion.com/products/card/1639609"/>
    <hyperlink ref="A16" r:id="rId15" display="https://b2b.merlion.com/products/card/1639694"/>
    <hyperlink ref="A17" r:id="rId16" display="https://b2b.merlion.com/products/card/1545666"/>
    <hyperlink ref="A18" r:id="rId17" display="https://b2b.merlion.com/products/card/1545706"/>
    <hyperlink ref="A19" r:id="rId18" display="https://b2b.merlion.com/products/card/1545794"/>
    <hyperlink ref="A20" r:id="rId19" display="https://b2b.merlion.com/products/card/1361674"/>
    <hyperlink ref="A21" r:id="rId20" display="https://b2b.merlion.com/products/card/1992190"/>
    <hyperlink ref="A22" r:id="rId21" display="https://b2b.merlion.com/products/card/1933333"/>
    <hyperlink ref="A23" r:id="rId22" display="https://b2b.merlion.com/products/card/475293"/>
    <hyperlink ref="A24" r:id="rId23" display="https://b2b.merlion.com/products/card/828016"/>
    <hyperlink ref="A25" r:id="rId24" display="https://b2b.merlion.com/products/card/475296"/>
    <hyperlink ref="A26" r:id="rId25" display="https://b2b.merlion.com/products/card/828018"/>
    <hyperlink ref="A27" r:id="rId26" display="https://b2b.merlion.com/products/card/1428217"/>
    <hyperlink ref="A28" r:id="rId27" display="https://b2b.merlion.com/products/card/1400258"/>
    <hyperlink ref="A29" r:id="rId28" display="https://b2b.merlion.com/products/card/651782"/>
    <hyperlink ref="A30" r:id="rId29" display="https://b2b.merlion.com/products/card/2067709"/>
    <hyperlink ref="A31" r:id="rId30" display="https://b2b.merlion.com/products/card/2043706"/>
    <hyperlink ref="A32" r:id="rId31" display="https://b2b.merlion.com/products/card/2067713"/>
    <hyperlink ref="A33" r:id="rId32" display="https://b2b.merlion.com/products/card/2067717"/>
    <hyperlink ref="A34" r:id="rId33" display="https://b2b.merlion.com/products/card/2067723"/>
    <hyperlink ref="A35" r:id="rId34" display="https://b2b.merlion.com/products/card/1899585"/>
    <hyperlink ref="A36" r:id="rId35" display="https://b2b.merlion.com/products/card/1900376"/>
    <hyperlink ref="A37" r:id="rId36" display="https://b2b.merlion.com/products/card/1934846"/>
    <hyperlink ref="A38" r:id="rId37" display="https://b2b.merlion.com/products/card/1934859"/>
    <hyperlink ref="A39" r:id="rId38" display="https://b2b.merlion.com/products/card/1925807"/>
    <hyperlink ref="A40" r:id="rId39" display="https://b2b.merlion.com/products/card/1915543"/>
    <hyperlink ref="A41" r:id="rId40" display="https://b2b.merlion.com/products/card/2035558"/>
    <hyperlink ref="A42" r:id="rId41" display="https://b2b.merlion.com/products/card/2052255"/>
    <hyperlink ref="A43" r:id="rId42" display="https://b2b.merlion.com/products/card/1098376"/>
    <hyperlink ref="A44" r:id="rId43" display="https://b2b.merlion.com/products/card/358100"/>
    <hyperlink ref="A45" r:id="rId44" display="https://b2b.merlion.com/products/card/2000349"/>
    <hyperlink ref="A46" r:id="rId45" display="https://b2b.merlion.com/products/card/1655945"/>
    <hyperlink ref="A47" r:id="rId46" display="https://b2b.merlion.com/products/card/2032151"/>
    <hyperlink ref="A48" r:id="rId47" display="https://b2b.merlion.com/products/card/1985627"/>
    <hyperlink ref="A49" r:id="rId48" display="https://b2b.merlion.com/products/card/1985628"/>
    <hyperlink ref="A50" r:id="rId49" display="https://b2b.merlion.com/products/card/2044583"/>
    <hyperlink ref="A51" r:id="rId50" display="https://b2b.merlion.com/products/card/1870638"/>
    <hyperlink ref="A52" r:id="rId51" display="https://b2b.merlion.com/products/card/1989113"/>
    <hyperlink ref="A53" r:id="rId52" display="https://b2b.merlion.com/products/card/1717083"/>
    <hyperlink ref="A54" r:id="rId53" display="https://b2b.merlion.com/products/card/2048573"/>
    <hyperlink ref="A55" r:id="rId54" display="https://b2b.merlion.com/products/card/2054379"/>
    <hyperlink ref="A56" r:id="rId55" display="https://b2b.merlion.com/products/card/1911031"/>
    <hyperlink ref="A57" r:id="rId56" display="https://b2b.merlion.com/products/card/2029086"/>
    <hyperlink ref="A58" r:id="rId57" display="https://b2b.merlion.com/products/card/2057637"/>
    <hyperlink ref="A59" r:id="rId58" display="https://b2b.merlion.com/products/card/1971695"/>
    <hyperlink ref="A60" r:id="rId59" display="https://b2b.merlion.com/products/card/2029313"/>
    <hyperlink ref="A61" r:id="rId60" display="https://b2b.merlion.com/products/card/2029314"/>
    <hyperlink ref="A62" r:id="rId61" display="https://b2b.merlion.com/products/card/2051055"/>
    <hyperlink ref="A63" r:id="rId62" display="https://b2b.merlion.com/products/card/1999408"/>
    <hyperlink ref="A64" r:id="rId63" display="https://b2b.merlion.com/products/card/2002630"/>
    <hyperlink ref="A65" r:id="rId64" display="https://b2b.merlion.com/products/card/1910504"/>
    <hyperlink ref="A66" r:id="rId65" display="https://b2b.merlion.com/products/card/1780848"/>
    <hyperlink ref="A67" r:id="rId66" display="https://b2b.merlion.com/products/card/787875"/>
    <hyperlink ref="A68" r:id="rId67" display="https://b2b.merlion.com/products/card/2024534"/>
    <hyperlink ref="A69" r:id="rId68" display="https://b2b.merlion.com/products/card/1548843"/>
    <hyperlink ref="A70" r:id="rId69" display="https://b2b.merlion.com/products/card/1101943"/>
    <hyperlink ref="A71" r:id="rId70" display="https://b2b.merlion.com/products/card/1192679"/>
    <hyperlink ref="A72" r:id="rId71" display="https://b2b.merlion.com/products/card/2010347"/>
    <hyperlink ref="A73" r:id="rId72" display="https://b2b.merlion.com/products/card/2010354"/>
    <hyperlink ref="A74" r:id="rId73" display="https://b2b.merlion.com/products/card/2010360"/>
    <hyperlink ref="A75" r:id="rId74" display="https://b2b.merlion.com/products/card/2048244"/>
    <hyperlink ref="A76" r:id="rId75" display="https://b2b.merlion.com/products/card/1892802"/>
    <hyperlink ref="A77" r:id="rId76" display="https://b2b.merlion.com/products/card/1845624"/>
    <hyperlink ref="A78" r:id="rId77" display="https://b2b.merlion.com/products/card/2057425"/>
    <hyperlink ref="A79" r:id="rId78" display="https://b2b.merlion.com/products/card/2032858"/>
    <hyperlink ref="A80" r:id="rId79" display="https://b2b.merlion.com/products/card/2028230"/>
    <hyperlink ref="A81" r:id="rId80" display="https://b2b.merlion.com/products/card/2067375"/>
    <hyperlink ref="A82" r:id="rId81" display="https://b2b.merlion.com/products/card/2075891"/>
    <hyperlink ref="A83" r:id="rId82" display="https://b2b.merlion.com/products/card/2064042"/>
    <hyperlink ref="A84" r:id="rId83" display="https://b2b.merlion.com/products/card/2060099"/>
    <hyperlink ref="A85" r:id="rId84" display="https://b2b.merlion.com/products/card/2060047"/>
    <hyperlink ref="A86" r:id="rId85" display="https://b2b.merlion.com/products/card/2060070"/>
    <hyperlink ref="A87" r:id="rId86" display="https://b2b.merlion.com/products/card/1902049"/>
    <hyperlink ref="A88" r:id="rId87" display="https://b2b.merlion.com/products/card/1413376"/>
    <hyperlink ref="A89" r:id="rId88" display="https://b2b.merlion.com/products/card/1193412"/>
    <hyperlink ref="A90" r:id="rId89" display="https://b2b.merlion.com/products/card/1636431"/>
    <hyperlink ref="A91" r:id="rId90" display="https://b2b.merlion.com/products/card/1970542"/>
    <hyperlink ref="A92" r:id="rId91" display="https://b2b.merlion.com/products/card/1878005"/>
    <hyperlink ref="A93" r:id="rId92" display="https://b2b.merlion.com/products/card/1871414"/>
    <hyperlink ref="A94" r:id="rId93" display="https://b2b.merlion.com/products/card/1913446"/>
    <hyperlink ref="A95" r:id="rId94" display="https://b2b.merlion.com/products/card/2094781"/>
    <hyperlink ref="A96" r:id="rId95" display="https://b2b.merlion.com/products/card/2083520"/>
    <hyperlink ref="A97" r:id="rId96" display="https://b2b.merlion.com/products/card/1868531"/>
    <hyperlink ref="A98" r:id="rId97" display="https://b2b.merlion.com/products/card/1781823"/>
    <hyperlink ref="A99" r:id="rId98" display="https://b2b.merlion.com/products/card/2054470"/>
    <hyperlink ref="A100" r:id="rId99" display="https://b2b.merlion.com/products/card/1781491"/>
    <hyperlink ref="A101" r:id="rId100" display="https://b2b.merlion.com/products/card/1868726"/>
    <hyperlink ref="A102" r:id="rId101" display="https://b2b.merlion.com/products/card/1988708"/>
    <hyperlink ref="A103" r:id="rId102" display="https://b2b.merlion.com/products/card/1998555"/>
    <hyperlink ref="A104" r:id="rId103" display="https://b2b.merlion.com/products/card/419779"/>
    <hyperlink ref="A105" r:id="rId104" display="https://b2b.merlion.com/products/card/2072303"/>
    <hyperlink ref="A106" r:id="rId105" display="https://b2b.merlion.com/products/card/1930326"/>
    <hyperlink ref="A107" r:id="rId106" display="https://b2b.merlion.com/products/card/1783641"/>
    <hyperlink ref="A108" r:id="rId107" display="https://b2b.merlion.com/products/card/1783638"/>
    <hyperlink ref="A109" r:id="rId108" display="https://b2b.merlion.com/products/card/2016732"/>
    <hyperlink ref="A110" r:id="rId109" display="https://b2b.merlion.com/products/card/1783618"/>
    <hyperlink ref="A111" r:id="rId110" display="https://b2b.merlion.com/products/card/1895755"/>
    <hyperlink ref="A112" r:id="rId111" display="https://b2b.merlion.com/products/card/1927999"/>
    <hyperlink ref="A113" r:id="rId112" display="https://b2b.merlion.com/products/card/1969304"/>
    <hyperlink ref="A114" r:id="rId113" display="https://b2b.merlion.com/products/card/1969305"/>
    <hyperlink ref="A115" r:id="rId114" display="https://b2b.merlion.com/products/card/1969308"/>
    <hyperlink ref="A116" r:id="rId115" display="https://b2b.merlion.com/products/card/2005609"/>
    <hyperlink ref="A117" r:id="rId116" display="https://b2b.merlion.com/products/card/2028553"/>
    <hyperlink ref="A118" r:id="rId117" display="https://b2b.merlion.com/products/card/2028552"/>
    <hyperlink ref="A119" r:id="rId118" display="https://b2b.merlion.com/products/card/2046017"/>
    <hyperlink ref="A120" r:id="rId119" display="https://b2b.merlion.com/products/card/2045999"/>
    <hyperlink ref="A121" r:id="rId120" display="https://b2b.merlion.com/products/card/2046012"/>
    <hyperlink ref="A122" r:id="rId121" display="https://b2b.merlion.com/products/card/2058897"/>
    <hyperlink ref="A123" r:id="rId122" display="https://b2b.merlion.com/products/card/2059098"/>
    <hyperlink ref="A124" r:id="rId123" display="https://b2b.merlion.com/products/card/2078487"/>
    <hyperlink ref="A125" r:id="rId124" display="https://b2b.merlion.com/products/card/2090609"/>
    <hyperlink ref="A126" r:id="rId125" display="https://b2b.merlion.com/products/card/1994785"/>
    <hyperlink ref="A127" r:id="rId126" display="https://b2b.merlion.com/products/card/2028246"/>
    <hyperlink ref="A128" r:id="rId127" display="https://b2b.merlion.com/products/card/1994638"/>
    <hyperlink ref="A129" r:id="rId128" display="https://b2b.merlion.com/products/card/2078544"/>
    <hyperlink ref="A130" r:id="rId129" display="https://b2b.merlion.com/products/card/1986209"/>
    <hyperlink ref="A131" r:id="rId130" display="https://b2b.merlion.com/products/card/1493223"/>
    <hyperlink ref="A132" r:id="rId131" display="https://b2b.merlion.com/products/card/1836613"/>
    <hyperlink ref="A133" r:id="rId132" display="https://b2b.merlion.com/products/card/1836496"/>
    <hyperlink ref="A134" r:id="rId133" display="https://b2b.merlion.com/products/card/1942928"/>
    <hyperlink ref="A135" r:id="rId134" display="https://b2b.merlion.com/products/card/1942978"/>
    <hyperlink ref="A136" r:id="rId135" display="https://b2b.merlion.com/products/card/2047683"/>
    <hyperlink ref="A137" r:id="rId136" display="https://b2b.merlion.com/products/card/1417368"/>
    <hyperlink ref="A138" r:id="rId137" display="https://b2b.merlion.com/products/card/2053897"/>
    <hyperlink ref="A139" r:id="rId138" display="https://b2b.merlion.com/products/card/755610"/>
    <hyperlink ref="A140" r:id="rId139" display="https://b2b.merlion.com/products/card/1998188"/>
    <hyperlink ref="A141" r:id="rId140" display="https://b2b.merlion.com/products/card/1612062"/>
    <hyperlink ref="A142" r:id="rId141" display="https://b2b.merlion.com/products/card/1900004"/>
    <hyperlink ref="A143" r:id="rId142" display="https://b2b.merlion.com/products/card/1971337"/>
    <hyperlink ref="A144" r:id="rId143" display="https://b2b.merlion.com/products/card/1980256"/>
    <hyperlink ref="A145" r:id="rId144" display="https://b2b.merlion.com/products/card/1977193"/>
    <hyperlink ref="A146" r:id="rId145" display="https://b2b.merlion.com/products/card/1898023"/>
    <hyperlink ref="A147" r:id="rId146" display="https://b2b.merlion.com/products/card/1445745"/>
    <hyperlink ref="A148" r:id="rId147" display="https://b2b.merlion.com/products/card/2019706"/>
    <hyperlink ref="A149" r:id="rId148" display="https://b2b.merlion.com/products/card/2032469"/>
    <hyperlink ref="A150" r:id="rId149" display="https://b2b.merlion.com/products/card/2057959"/>
    <hyperlink ref="A151" r:id="rId150" display="https://b2b.merlion.com/products/card/1983926"/>
    <hyperlink ref="A152" r:id="rId151" display="https://b2b.merlion.com/products/card/1973794"/>
    <hyperlink ref="A153" r:id="rId152" display="https://b2b.merlion.com/products/card/2028995"/>
    <hyperlink ref="A154" r:id="rId153" display="https://b2b.merlion.com/products/card/1922798"/>
    <hyperlink ref="A155" r:id="rId154" display="https://b2b.merlion.com/products/card/2022323"/>
    <hyperlink ref="A156" r:id="rId155" display="https://b2b.merlion.com/products/card/660864"/>
    <hyperlink ref="A157" r:id="rId156" display="https://b2b.merlion.com/products/card/660865"/>
    <hyperlink ref="A158" r:id="rId157" display="https://b2b.merlion.com/products/card/1610287"/>
    <hyperlink ref="A159" r:id="rId158" display="https://b2b.merlion.com/products/card/2053666"/>
    <hyperlink ref="A160" r:id="rId159" display="https://b2b.merlion.com/products/card/2088631"/>
    <hyperlink ref="A161" r:id="rId160" display="https://b2b.merlion.com/products/card/2030139"/>
    <hyperlink ref="A162" r:id="rId161" display="https://b2b.merlion.com/products/card/2021249"/>
    <hyperlink ref="A163" r:id="rId162" display="https://b2b.merlion.com/products/card/2021367"/>
    <hyperlink ref="A164" r:id="rId163" display="https://b2b.merlion.com/products/card/2020558"/>
    <hyperlink ref="A165" r:id="rId164" display="https://b2b.merlion.com/products/card/2022886"/>
    <hyperlink ref="A166" r:id="rId165" display="https://b2b.merlion.com/products/card/1163788"/>
    <hyperlink ref="A167" r:id="rId166" display="https://b2b.merlion.com/products/card/1382753"/>
    <hyperlink ref="A168" r:id="rId167" display="https://b2b.merlion.com/products/card/1548969"/>
    <hyperlink ref="A169" r:id="rId168" display="https://b2b.merlion.com/products/card/1977165"/>
    <hyperlink ref="A170" r:id="rId169" display="https://b2b.merlion.com/products/card/1896656"/>
    <hyperlink ref="A171" r:id="rId170" display="https://b2b.merlion.com/products/card/1896666"/>
    <hyperlink ref="A172" r:id="rId171" display="https://b2b.merlion.com/products/card/2060707"/>
    <hyperlink ref="A173" r:id="rId172" display="https://b2b.merlion.com/products/card/2060702"/>
    <hyperlink ref="A174" r:id="rId173" display="https://b2b.merlion.com/products/card/2056754"/>
    <hyperlink ref="A175" r:id="rId174" display="https://b2b.merlion.com/products/card/1814745"/>
    <hyperlink ref="A176" r:id="rId175" display="https://b2b.merlion.com/products/card/2056759"/>
    <hyperlink ref="A177" r:id="rId176" display="https://b2b.merlion.com/products/card/1487973"/>
    <hyperlink ref="A178" r:id="rId177" display="https://b2b.merlion.com/products/card/1473479"/>
    <hyperlink ref="A179" r:id="rId178" display="https://b2b.merlion.com/products/card/1904177"/>
    <hyperlink ref="A180" r:id="rId179" display="https://b2b.merlion.com/products/card/2036378"/>
    <hyperlink ref="A181" r:id="rId180" display="https://b2b.merlion.com/products/card/2034798"/>
    <hyperlink ref="A182" r:id="rId181" display="https://b2b.merlion.com/products/card/2063521"/>
    <hyperlink ref="A183" r:id="rId182" display="https://b2b.merlion.com/products/card/1392314"/>
    <hyperlink ref="A184" r:id="rId183" display="https://b2b.merlion.com/products/card/1857780"/>
    <hyperlink ref="A185" r:id="rId184" display="https://b2b.merlion.com/products/card/2055796"/>
    <hyperlink ref="A186" r:id="rId185" display="https://b2b.merlion.com/products/card/1193181"/>
    <hyperlink ref="A187" r:id="rId186" display="https://b2b.merlion.com/products/card/1397681"/>
    <hyperlink ref="A188" r:id="rId187" display="https://b2b.merlion.com/products/card/1699637"/>
    <hyperlink ref="A189" r:id="rId188" display="https://b2b.merlion.com/products/card/1967462"/>
    <hyperlink ref="A190" r:id="rId189" display="https://b2b.merlion.com/products/card/2032011"/>
    <hyperlink ref="A191" r:id="rId190" display="https://b2b.merlion.com/products/card/2047425"/>
    <hyperlink ref="A192" r:id="rId191" display="https://b2b.merlion.com/products/card/1853348"/>
    <hyperlink ref="A193" r:id="rId192" display="https://b2b.merlion.com/products/card/2031797"/>
    <hyperlink ref="A194" r:id="rId193" display="https://b2b.merlion.com/products/card/2009200"/>
    <hyperlink ref="A195" r:id="rId194" display="https://b2b.merlion.com/products/card/1185685"/>
    <hyperlink ref="A196" r:id="rId195" display="https://b2b.merlion.com/products/card/1155332"/>
    <hyperlink ref="A197" r:id="rId196" display="https://b2b.merlion.com/products/card/1185687"/>
    <hyperlink ref="A198" r:id="rId197" display="https://b2b.merlion.com/products/card/1155336"/>
    <hyperlink ref="A199" r:id="rId198" display="https://b2b.merlion.com/products/card/1670243"/>
    <hyperlink ref="A200" r:id="rId199" display="https://b2b.merlion.com/products/card/1670244"/>
    <hyperlink ref="A201" r:id="rId200" display="https://b2b.merlion.com/products/card/420594"/>
    <hyperlink ref="A202" r:id="rId201" display="https://b2b.merlion.com/products/card/2032845"/>
    <hyperlink ref="A203" r:id="rId202" display="https://b2b.merlion.com/products/card/2075915"/>
    <hyperlink ref="A204" r:id="rId203" display="https://b2b.merlion.com/products/card/2075916"/>
    <hyperlink ref="A205" r:id="rId204" display="https://b2b.merlion.com/products/card/1994951"/>
    <hyperlink ref="A206" r:id="rId205" display="https://b2b.merlion.com/products/card/2063064"/>
    <hyperlink ref="A207" r:id="rId206" display="https://b2b.merlion.com/products/card/2063065"/>
    <hyperlink ref="A208" r:id="rId207" display="https://b2b.merlion.com/products/card/2082147"/>
    <hyperlink ref="A209" r:id="rId208" display="https://b2b.merlion.com/products/card/2082145"/>
    <hyperlink ref="A210" r:id="rId209" display="https://b2b.merlion.com/products/card/2011482"/>
    <hyperlink ref="A211" r:id="rId210" display="https://b2b.merlion.com/products/card/1846155"/>
    <hyperlink ref="A212" r:id="rId211" display="https://b2b.merlion.com/products/card/1983149"/>
    <hyperlink ref="A213" r:id="rId212" display="https://b2b.merlion.com/products/card/1832431"/>
    <hyperlink ref="A214" r:id="rId213" display="https://b2b.merlion.com/products/card/1976322"/>
    <hyperlink ref="A215" r:id="rId214" display="https://b2b.merlion.com/products/card/381349"/>
    <hyperlink ref="A216" r:id="rId215" display="https://b2b.merlion.com/products/card/822667"/>
    <hyperlink ref="A217" r:id="rId216" display="https://b2b.merlion.com/products/card/812383"/>
    <hyperlink ref="A218" r:id="rId217" display="https://b2b.merlion.com/products/card/811954"/>
    <hyperlink ref="A219" r:id="rId218" display="https://b2b.merlion.com/products/card/1543638"/>
    <hyperlink ref="A220" r:id="rId219" display="https://b2b.merlion.com/products/card/1543639"/>
    <hyperlink ref="A221" r:id="rId220" display="https://b2b.merlion.com/products/card/1202984"/>
    <hyperlink ref="A222" r:id="rId221" display="https://b2b.merlion.com/products/card/1457110"/>
    <hyperlink ref="A223" r:id="rId222" display="https://b2b.merlion.com/products/card/1977418"/>
    <hyperlink ref="A224" r:id="rId223" display="https://b2b.merlion.com/products/card/2018929"/>
    <hyperlink ref="A225" r:id="rId224" display="https://b2b.merlion.com/products/card/2023012"/>
    <hyperlink ref="A226" r:id="rId225" display="https://b2b.merlion.com/products/card/2023024"/>
    <hyperlink ref="A227" r:id="rId226" display="https://b2b.merlion.com/products/card/2023295"/>
    <hyperlink ref="A228" r:id="rId227" display="https://b2b.merlion.com/products/card/1613355"/>
    <hyperlink ref="A229" r:id="rId228" display="https://b2b.merlion.com/products/card/2023413"/>
    <hyperlink ref="A230" r:id="rId229" display="https://b2b.merlion.com/products/card/1198737"/>
    <hyperlink ref="A231" r:id="rId230" display="https://b2b.merlion.com/products/card/1543636"/>
    <hyperlink ref="A232" r:id="rId231" display="https://b2b.merlion.com/products/card/1202982"/>
    <hyperlink ref="A233" r:id="rId232" display="https://b2b.merlion.com/products/card/1202981"/>
    <hyperlink ref="A234" r:id="rId233" display="https://b2b.merlion.com/products/card/1543635"/>
    <hyperlink ref="A235" r:id="rId234" display="https://b2b.merlion.com/products/card/1202980"/>
    <hyperlink ref="A236" r:id="rId235" display="https://b2b.merlion.com/products/card/1930365"/>
    <hyperlink ref="A237" r:id="rId236" display="https://b2b.merlion.com/products/card/1778784"/>
    <hyperlink ref="A238" r:id="rId237" display="https://b2b.merlion.com/products/card/1450313"/>
    <hyperlink ref="A239" r:id="rId238" display="https://b2b.merlion.com/products/card/1207268"/>
    <hyperlink ref="A240" r:id="rId239" display="https://b2b.merlion.com/products/card/2027836"/>
    <hyperlink ref="A241" r:id="rId240" display="https://b2b.merlion.com/products/card/1456988"/>
    <hyperlink ref="A242" r:id="rId241" display="https://b2b.merlion.com/products/card/2027846"/>
    <hyperlink ref="A243" r:id="rId242" display="https://b2b.merlion.com/products/card/1207250"/>
    <hyperlink ref="A244" r:id="rId243" display="https://b2b.merlion.com/products/card/2030243"/>
    <hyperlink ref="A245" r:id="rId244" display="https://b2b.merlion.com/products/card/2028066"/>
    <hyperlink ref="A246" r:id="rId245" display="https://b2b.merlion.com/products/card/2023477"/>
    <hyperlink ref="A247" r:id="rId246" display="https://b2b.merlion.com/products/card/1922986"/>
    <hyperlink ref="A248" r:id="rId247" display="https://b2b.merlion.com/products/card/1923027"/>
    <hyperlink ref="A249" r:id="rId248" display="https://b2b.merlion.com/products/card/1922683"/>
    <hyperlink ref="A250" r:id="rId249" display="https://b2b.merlion.com/products/card/2028078"/>
    <hyperlink ref="A251" r:id="rId250" display="https://b2b.merlion.com/products/card/1922753"/>
    <hyperlink ref="A252" r:id="rId251" display="https://b2b.merlion.com/products/card/1444342"/>
    <hyperlink ref="A253" r:id="rId252" display="https://b2b.merlion.com/products/card/2023475"/>
    <hyperlink ref="A254" r:id="rId253" display="https://b2b.merlion.com/products/card/1199549"/>
    <hyperlink ref="A255" r:id="rId254" display="https://b2b.merlion.com/products/card/1991314"/>
    <hyperlink ref="A256" r:id="rId255" display="https://b2b.merlion.com/products/card/1923029"/>
    <hyperlink ref="A257" r:id="rId256" display="https://b2b.merlion.com/products/card/1398326"/>
    <hyperlink ref="A258" r:id="rId257" display="https://b2b.merlion.com/products/card/2023472"/>
    <hyperlink ref="A259" r:id="rId258" display="https://b2b.merlion.com/products/card/1991655"/>
    <hyperlink ref="A260" r:id="rId259" display="https://b2b.merlion.com/products/card/1932614"/>
    <hyperlink ref="A261" r:id="rId260" display="https://b2b.merlion.com/products/card/1932612"/>
    <hyperlink ref="A262" r:id="rId261" display="https://b2b.merlion.com/products/card/1932633"/>
    <hyperlink ref="A263" r:id="rId262" display="https://b2b.merlion.com/products/card/2035533"/>
    <hyperlink ref="A264" r:id="rId263" display="https://b2b.merlion.com/products/card/1740389"/>
    <hyperlink ref="A265" r:id="rId264" display="https://b2b.merlion.com/products/card/1596379"/>
    <hyperlink ref="A266" r:id="rId265" display="https://b2b.merlion.com/products/card/2034806"/>
    <hyperlink ref="A267" r:id="rId266" display="https://b2b.merlion.com/products/card/2035116"/>
    <hyperlink ref="A268" r:id="rId267" display="https://b2b.merlion.com/products/card/2034811"/>
    <hyperlink ref="A269" r:id="rId268" display="https://b2b.merlion.com/products/card/2034809"/>
    <hyperlink ref="A270" r:id="rId269" display="https://b2b.merlion.com/products/card/2035162"/>
    <hyperlink ref="A271" r:id="rId270" display="https://b2b.merlion.com/products/card/1740433"/>
    <hyperlink ref="A272" r:id="rId271" display="https://b2b.merlion.com/products/card/2035115"/>
    <hyperlink ref="A273" r:id="rId272" display="https://b2b.merlion.com/products/card/1917743"/>
    <hyperlink ref="A274" r:id="rId273" display="https://b2b.merlion.com/products/card/1917756"/>
    <hyperlink ref="A275" r:id="rId274" display="https://b2b.merlion.com/products/card/1387137"/>
    <hyperlink ref="A276" r:id="rId275" display="https://b2b.merlion.com/products/card/1387136"/>
    <hyperlink ref="A277" r:id="rId276" display="https://b2b.merlion.com/products/card/20351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2025-05-14T14:31:09Z</dcterms:created>
  <dcterms:modified xsi:type="dcterms:W3CDTF">2025-05-14T14:32:45Z</dcterms:modified>
</cp:coreProperties>
</file>