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rketing\ОРВ\Маркетинг\ОРВ\МЕНЕДЖЕРЫ\Иголкина Ольга\ВЕНДОРА\HOPAX\2022\клиенты авг\"/>
    </mc:Choice>
  </mc:AlternateContent>
  <bookViews>
    <workbookView xWindow="0" yWindow="0" windowWidth="15360" windowHeight="8205"/>
  </bookViews>
  <sheets>
    <sheet name="Stick'n" sheetId="2" r:id="rId1"/>
  </sheets>
  <definedNames>
    <definedName name="_xlnm._FilterDatabase" localSheetId="0" hidden="1">'Stick''n'!$A$1:$J$37</definedName>
  </definedNames>
  <calcPr calcId="162913"/>
</workbook>
</file>

<file path=xl/calcChain.xml><?xml version="1.0" encoding="utf-8"?>
<calcChain xmlns="http://schemas.openxmlformats.org/spreadsheetml/2006/main">
  <c r="F27" i="2" l="1"/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8" i="2"/>
  <c r="F29" i="2"/>
  <c r="F30" i="2"/>
  <c r="F31" i="2"/>
  <c r="F32" i="2"/>
  <c r="F33" i="2"/>
  <c r="F34" i="2"/>
  <c r="F35" i="2"/>
  <c r="F36" i="2"/>
  <c r="F37" i="2"/>
</calcChain>
</file>

<file path=xl/sharedStrings.xml><?xml version="1.0" encoding="utf-8"?>
<sst xmlns="http://schemas.openxmlformats.org/spreadsheetml/2006/main" count="172" uniqueCount="70">
  <si>
    <t>Изображения</t>
  </si>
  <si>
    <t>Наименование товара</t>
  </si>
  <si>
    <t>ТОП позиций</t>
  </si>
  <si>
    <t>ХИТ</t>
  </si>
  <si>
    <t>ID МЕРЛИОН</t>
  </si>
  <si>
    <t>21574BN</t>
  </si>
  <si>
    <t>Мин. Упаковка</t>
  </si>
  <si>
    <t>Блок самоклеящийся бумажный Stick`n 21007 76x76мм 100лист. 70г/м2 пастель желтый</t>
  </si>
  <si>
    <t>Блок самоклеящийся бумажный Stick`n 21131 38x51мм 100лист. 70г/м2 неон 3цв.в упак. без упаковки</t>
  </si>
  <si>
    <t>Блок самоклеящийся бумажный Stick`n 21004 38x51мм 100лист. 70г/м2 пастель 3цв.в упак. без упаковки</t>
  </si>
  <si>
    <t>Закладки самокл. индексы пластиковые Stick`n 21050 12x45мм 5цв.в упак. 25лист европодвес</t>
  </si>
  <si>
    <t>Блок самоклеящийся бумажный Stick`n 21149 76x76мм 100лист. 70г/м2 пастель голубой</t>
  </si>
  <si>
    <t>Блок самоклеящийся бумажный Stick`n 21148 76x76мм 100лист. 70г/м2 пастель розовый</t>
  </si>
  <si>
    <t>Блок самоклеящийся бумажный Stick`n 21005 38x51мм 100лист. 70г/м2 пастель желтый без упаковки</t>
  </si>
  <si>
    <t>Блок самоклеящийся бумажный Stick`n 21150 76x76мм 100лист. 70г/м2 пастель зеленый</t>
  </si>
  <si>
    <t>Блок самоклеящийся бумажный Stick`n 21006 51x76мм 100лист. 70г/м2 пастель желтый</t>
  </si>
  <si>
    <t>Блок самоклеящийся бумажный Stick`n Magic 21574 76x76мм 100лист. 70г/м2 пастель 4цв.в упак.</t>
  </si>
  <si>
    <t>Закладки самокл. индексы пластиковые Stick`n 21076 12x45мм 5цв.в упак. 25лист в обложке европодвес</t>
  </si>
  <si>
    <t>Блок самоклеящийся бумажный Stick`n 21133 76x76мм 100лист. 70г/м2 неон желтый</t>
  </si>
  <si>
    <t>Блок самоклеящийся бумажный Stick`n 21012 76x76мм 400лист. 70г/м2 неон 5цв.в упак.</t>
  </si>
  <si>
    <t>Блок самоклеящийся бумажный Stick`n 21167 76x76мм 100лист. 70г/м2 неон зеленый</t>
  </si>
  <si>
    <t>Закладки самокл. индексы бумажные Stick`n 21613 12x50мм 4цв.в упак. 100лист европодвес</t>
  </si>
  <si>
    <t>Блок самоклеящийся бумажный Stick`n 21164 76x76мм 100лист. 70г/м2 неон оранжевый</t>
  </si>
  <si>
    <t>Блок самоклеящийся бумажный Stick`n 21203 51x51мм 250лист. 70г/м2 неон 5цв.в упак.</t>
  </si>
  <si>
    <t>Закладки самокл. индексы пластиковые Stick`n 21401 8x45мм 8цв.в упак. 20лист европодвес</t>
  </si>
  <si>
    <t>Блок самоклеящийся бумажный Stick`n 21165 76x76мм 100лист. 70г/м2 неон малиновый</t>
  </si>
  <si>
    <t>Блок самоклеящийся бумажный Stick`n Magic 21571 76x76мм 100лист. неон 4цв.в упак.</t>
  </si>
  <si>
    <t>Блок самоклеящийся бумажный Stick`n 21009 76x127мм 100лист. 70г/м2 пастель желтый</t>
  </si>
  <si>
    <t>Закладки самокл. индексы пластиковые Stick`n 21143 12x42мм 5цв.в упак. 25лист стрелки европодвес</t>
  </si>
  <si>
    <t>Блок самоклеящийся бумажный Stick`n 21403 76x76мм 100лист. 70г/м2 пастель сиреневый</t>
  </si>
  <si>
    <t>Блок самоклеящийся бумажный Stick`n 21163 51x76мм 100лист. 70г/м2 неон зеленый</t>
  </si>
  <si>
    <t>Блок самоклеящийся бумажный Stick`n 21132 51x76мм 100лист. 70г/м2 неон желтый</t>
  </si>
  <si>
    <t>Закладки самокл. индексы пластиковые Stick`n 21345 12x45мм 8цв.в упак. 25лист на линейке европодвес</t>
  </si>
  <si>
    <t>Закладки самокл. индексы бумажные Stick`n 21205 20x50мм 4цв.в упак. 50лист</t>
  </si>
  <si>
    <t>Закладки самокл. индексы бумажные Stick`n 21618 10x50мм 7цв.в упак. 40лист блистер</t>
  </si>
  <si>
    <t>Блок самоклеящийся бумажный Stick`n 21532 38x51мм 100лист. 70г/м2 неон 4цв.в упак. без упаковки</t>
  </si>
  <si>
    <t>Описание</t>
  </si>
  <si>
    <t>Эконом-серия с ЭКО с плотностью бумаги 60 г/м2, пастельные цвета и размеры в ассортименте</t>
  </si>
  <si>
    <t>ХИТ ПРОДАЖ! Продажи кратно промежуточной упаковке (12 шт) 144 шт в транспортном коробе Широкий выбор цветов в ассортименте:</t>
  </si>
  <si>
    <t>ХИТ продаж! Продажи кратно промежуточной упаковке (12 шт) 216 шт в транспортном коробе Широкий выбор цветов в ассортименте:</t>
  </si>
  <si>
    <t>Больше не придется покупать 4 блока стикеров разных цветов или ограничиваться блоком одного цвета, Stick’N предлагает элегантное решение – блоки Magic Pad. Они не имеют клеевой полосы между листами разных цветов, что позволяет отделить стикер любого цвета, не нарушая целостности блока.</t>
  </si>
  <si>
    <t>Продажи кратно промежуточной упаковке (48 шт) 288 шт в транспортном коробе. Широкий выбор цветов в ассортименте:</t>
  </si>
  <si>
    <t>Самоклеящиеся бумажные закладки, выполнены в неоновых цветах. Неоновые цвета: Желтый, оранжевый, малиновый, зеленый</t>
  </si>
  <si>
    <t>Самоклеящиеся бумажные закладки, выполнены в неоновых цветах. Неоновые цвета: Желтый, оранжевый, малиновый, розовый, зеленый, синий, фиолтеовый.</t>
  </si>
  <si>
    <t>Самоклеящиеся пластиковые закладки, выполнены в неоновых цветах. Неоновые цвета: Оранжевый, малиновый, желтый, зеленый, синий</t>
  </si>
  <si>
    <t>Самоклеящиеся пластиковые закладки, выполнены в неоновых цветах. Неоновые цвета: Желтый, оранжевый, малиновый, зеленый, синий</t>
  </si>
  <si>
    <t>Самоклеящиеся пластиковые закладки, выполнены в неоновых цветах. Неоновые цвета: Синий, зеленый, желтый, малиновый, оранжевый, голубой, розовый, фиолетовый</t>
  </si>
  <si>
    <t>Статус</t>
  </si>
  <si>
    <t>Регулярный</t>
  </si>
  <si>
    <t>Сайт</t>
  </si>
  <si>
    <r>
      <t xml:space="preserve">Блок самоклеящийся бумажный Stick`n ECO 21741 </t>
    </r>
    <r>
      <rPr>
        <sz val="20"/>
        <rFont val="Calibri"/>
        <family val="2"/>
        <charset val="204"/>
        <scheme val="minor"/>
      </rPr>
      <t>51x76мм 100лист. 60г/м2 пастель желтый</t>
    </r>
  </si>
  <si>
    <r>
      <t xml:space="preserve">Блок самоклеящийся бумажный Stick`n ECO 21742 </t>
    </r>
    <r>
      <rPr>
        <sz val="20"/>
        <rFont val="Calibri"/>
        <family val="2"/>
        <charset val="204"/>
        <scheme val="minor"/>
      </rPr>
      <t>51x76мм 100лист. 60г/м2 пастель розовый</t>
    </r>
  </si>
  <si>
    <r>
      <t xml:space="preserve">Блок самоклеящийся бумажный Stick`n ECO 21743 </t>
    </r>
    <r>
      <rPr>
        <sz val="20"/>
        <rFont val="Calibri"/>
        <family val="2"/>
        <charset val="204"/>
        <scheme val="minor"/>
      </rPr>
      <t>51x76мм 100лист. 60г/м2 пастель голубой</t>
    </r>
  </si>
  <si>
    <r>
      <t xml:space="preserve">Блок самоклеящийся бумажный Stick`n ECO 21745 </t>
    </r>
    <r>
      <rPr>
        <sz val="20"/>
        <rFont val="Calibri"/>
        <family val="2"/>
        <charset val="204"/>
        <scheme val="minor"/>
      </rPr>
      <t>76x76мм 100лист. 60г/м2 пастель желтый</t>
    </r>
  </si>
  <si>
    <r>
      <t xml:space="preserve">Блок самоклеящийся бумажный Stick`n ECO 21746 </t>
    </r>
    <r>
      <rPr>
        <sz val="20"/>
        <rFont val="Calibri"/>
        <family val="2"/>
        <charset val="204"/>
        <scheme val="minor"/>
      </rPr>
      <t>76x76мм 100лист. 60г/м2 пастель розовый</t>
    </r>
  </si>
  <si>
    <r>
      <t xml:space="preserve">Блок самоклеящийся бумажный Stick`n ECO 21747 </t>
    </r>
    <r>
      <rPr>
        <sz val="20"/>
        <rFont val="Calibri"/>
        <family val="2"/>
        <charset val="204"/>
        <scheme val="minor"/>
      </rPr>
      <t>76x76мм 100лист. 60г/м2 пастель голубой</t>
    </r>
  </si>
  <si>
    <r>
      <t xml:space="preserve">Блок самоклеящийся бумажный Stick`n ECO 21748 </t>
    </r>
    <r>
      <rPr>
        <sz val="20"/>
        <rFont val="Calibri"/>
        <family val="2"/>
        <charset val="204"/>
        <scheme val="minor"/>
      </rPr>
      <t>76x76мм 100лист. 60г/м2 пастель зеленый</t>
    </r>
  </si>
  <si>
    <t>76x76</t>
  </si>
  <si>
    <t>51x76</t>
  </si>
  <si>
    <t>38x51</t>
  </si>
  <si>
    <t>76x127</t>
  </si>
  <si>
    <t>51x51</t>
  </si>
  <si>
    <t>20x50</t>
  </si>
  <si>
    <t>12x50</t>
  </si>
  <si>
    <t>10x50</t>
  </si>
  <si>
    <t>12x45</t>
  </si>
  <si>
    <t>8x45</t>
  </si>
  <si>
    <t>12x42</t>
  </si>
  <si>
    <t>Размер</t>
  </si>
  <si>
    <t>Part#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</si>
</sst>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2"/>
      <color theme="1"/>
      <name val="Calibri"/>
      <family val="2"/>
      <charset val="136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6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b/>
      <sz val="16"/>
      <color theme="1"/>
      <name val="Calibri"/>
      <family val="2"/>
      <charset val="204"/>
      <scheme val="minor"/>
    </font>
    <font>
      <i/>
      <sz val="22"/>
      <color theme="4"/>
      <name val="Calibri"/>
      <family val="2"/>
      <charset val="204"/>
      <scheme val="minor"/>
    </font>
    <font>
      <b/>
      <sz val="16"/>
      <name val="Cambria"/>
      <family val="1"/>
      <charset val="204"/>
      <scheme val="major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</cellStyleXfs>
  <cellXfs count="28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2" borderId="1" xfId="1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4">
    <cellStyle name="Гиперссылка 2" xfId="2"/>
    <cellStyle name="Обычный" xfId="0" builtinId="0"/>
    <cellStyle name="Обычный_Лист2" xfId="1"/>
    <cellStyle name="一般 7" xfId="3"/>
  </cellStyles>
  <dxfs count="0"/>
  <tableStyles count="0" defaultTableStyle="TableStyleMedium9" defaultPivotStyle="PivotStyleLight16"/>
  <colors>
    <mruColors>
      <color rgb="FF00CCFF"/>
      <color rgb="FF99CC00"/>
      <color rgb="FFCC0066"/>
      <color rgb="FFFFFF99"/>
      <color rgb="FFFFFF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1514475</xdr:colOff>
      <xdr:row>27</xdr:row>
      <xdr:rowOff>0</xdr:rowOff>
    </xdr:from>
    <xdr:to>
      <xdr:col>4</xdr:col>
      <xdr:colOff>2676525</xdr:colOff>
      <xdr:row>27</xdr:row>
      <xdr:rowOff>1785</xdr:rowOff>
    </xdr:to>
    <xdr:pic>
      <xdr:nvPicPr>
        <xdr:cNvPr id="1038" name="Picture 14" descr="http://img.merlion.ru/items/822622_v01_m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20075" y="43559610"/>
          <a:ext cx="1162050" cy="1525191"/>
        </a:xfrm>
        <a:prstGeom prst="rect">
          <a:avLst/>
        </a:prstGeom>
        <a:noFill/>
      </xdr:spPr>
    </xdr:pic>
    <xdr:clientData/>
  </xdr:twoCellAnchor>
  <xdr:twoCellAnchor>
    <xdr:from>
      <xdr:col>4</xdr:col>
      <xdr:colOff>444500</xdr:colOff>
      <xdr:row>11</xdr:row>
      <xdr:rowOff>271690</xdr:rowOff>
    </xdr:from>
    <xdr:to>
      <xdr:col>4</xdr:col>
      <xdr:colOff>3683000</xdr:colOff>
      <xdr:row>11</xdr:row>
      <xdr:rowOff>1952626</xdr:rowOff>
    </xdr:to>
    <xdr:pic>
      <xdr:nvPicPr>
        <xdr:cNvPr id="163" name="Рисунок 162" descr="Блок самоклеящийся бумажный Stick`n 21532 38x51мм 100лист. 70г, м2 неон ассорти слюда (упак.:1шт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157323065"/>
          <a:ext cx="3238500" cy="1680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698501</xdr:colOff>
      <xdr:row>8</xdr:row>
      <xdr:rowOff>135604</xdr:rowOff>
    </xdr:from>
    <xdr:to>
      <xdr:col>4</xdr:col>
      <xdr:colOff>3190875</xdr:colOff>
      <xdr:row>8</xdr:row>
      <xdr:rowOff>1905000</xdr:rowOff>
    </xdr:to>
    <xdr:pic>
      <xdr:nvPicPr>
        <xdr:cNvPr id="168" name="Рисунок 167" descr="Блок самоклеящийся бумажный Stick`n 21004 38x51мм 100лист. 70г, м2 пастель ассорти бокс (упак.:1шт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1876" y="7374604"/>
          <a:ext cx="2492374" cy="1769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666751</xdr:colOff>
      <xdr:row>1</xdr:row>
      <xdr:rowOff>121940</xdr:rowOff>
    </xdr:from>
    <xdr:to>
      <xdr:col>4</xdr:col>
      <xdr:colOff>2247416</xdr:colOff>
      <xdr:row>3</xdr:row>
      <xdr:rowOff>777875</xdr:rowOff>
    </xdr:to>
    <xdr:pic>
      <xdr:nvPicPr>
        <xdr:cNvPr id="169" name="Рисунок 168" descr="Блок самоклеящийся бумажный Stick`n ECO 21742 51x76мм 100лист. 60г, м2 пастель розовый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8626" y="1677690"/>
          <a:ext cx="1580665" cy="2465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4522103</xdr:colOff>
      <xdr:row>1</xdr:row>
      <xdr:rowOff>224693</xdr:rowOff>
    </xdr:from>
    <xdr:to>
      <xdr:col>4</xdr:col>
      <xdr:colOff>6096000</xdr:colOff>
      <xdr:row>3</xdr:row>
      <xdr:rowOff>762000</xdr:rowOff>
    </xdr:to>
    <xdr:pic>
      <xdr:nvPicPr>
        <xdr:cNvPr id="170" name="Рисунок 169" descr="Блок самоклеящийся бумажный Stick`n ECO 21741 51x76мм 100лист. 60г, м2 пастель желтый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3978" y="1780443"/>
          <a:ext cx="1573897" cy="2347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2603499</xdr:colOff>
      <xdr:row>1</xdr:row>
      <xdr:rowOff>190500</xdr:rowOff>
    </xdr:from>
    <xdr:to>
      <xdr:col>4</xdr:col>
      <xdr:colOff>4116738</xdr:colOff>
      <xdr:row>3</xdr:row>
      <xdr:rowOff>793750</xdr:rowOff>
    </xdr:to>
    <xdr:pic>
      <xdr:nvPicPr>
        <xdr:cNvPr id="171" name="Рисунок 170" descr="Блок самоклеящийся бумажный Stick`n ECO 21743 51x76мм 100лист. 60г, м2 пастель голубой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374" y="1746250"/>
          <a:ext cx="1513239" cy="241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285751</xdr:colOff>
      <xdr:row>4</xdr:row>
      <xdr:rowOff>47625</xdr:rowOff>
    </xdr:from>
    <xdr:to>
      <xdr:col>4</xdr:col>
      <xdr:colOff>2032001</xdr:colOff>
      <xdr:row>5</xdr:row>
      <xdr:rowOff>814408</xdr:rowOff>
    </xdr:to>
    <xdr:pic>
      <xdr:nvPicPr>
        <xdr:cNvPr id="172" name="Рисунок 171" descr="Блок самоклеящийся бумажный Stick`n ECO 21745 76x76мм 100лист. 60г, м2 пастель желтый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9126" y="142478125"/>
          <a:ext cx="1746250" cy="1639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3254375</xdr:colOff>
      <xdr:row>4</xdr:row>
      <xdr:rowOff>95250</xdr:rowOff>
    </xdr:from>
    <xdr:to>
      <xdr:col>4</xdr:col>
      <xdr:colOff>4730513</xdr:colOff>
      <xdr:row>5</xdr:row>
      <xdr:rowOff>635000</xdr:rowOff>
    </xdr:to>
    <xdr:pic>
      <xdr:nvPicPr>
        <xdr:cNvPr id="173" name="Рисунок 172" descr="Блок самоклеящийся бумажный Stick`n ECO 21746 76x76мм 100лист. 60г, м2 пастель розовый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0" y="142525750"/>
          <a:ext cx="1476138" cy="141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1857375</xdr:colOff>
      <xdr:row>5</xdr:row>
      <xdr:rowOff>873124</xdr:rowOff>
    </xdr:from>
    <xdr:to>
      <xdr:col>4</xdr:col>
      <xdr:colOff>3517622</xdr:colOff>
      <xdr:row>7</xdr:row>
      <xdr:rowOff>717549</xdr:rowOff>
    </xdr:to>
    <xdr:pic>
      <xdr:nvPicPr>
        <xdr:cNvPr id="174" name="Рисунок 173" descr="Блок самоклеящийся бумажный Stick`n ECO 21747 76x76мм 100лист. 60г, м2 пастель голубой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0750" y="144176749"/>
          <a:ext cx="1660247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4492625</xdr:colOff>
      <xdr:row>6</xdr:row>
      <xdr:rowOff>29481</xdr:rowOff>
    </xdr:from>
    <xdr:to>
      <xdr:col>4</xdr:col>
      <xdr:colOff>6111875</xdr:colOff>
      <xdr:row>7</xdr:row>
      <xdr:rowOff>698499</xdr:rowOff>
    </xdr:to>
    <xdr:pic>
      <xdr:nvPicPr>
        <xdr:cNvPr id="175" name="Рисунок 174" descr="Блок самоклеящийся бумажный Stick`n ECO 21748 76x76мм 100лист. 60г, м2 пастель зеленый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0" y="144206231"/>
          <a:ext cx="1619250" cy="1542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809625</xdr:colOff>
      <xdr:row>9</xdr:row>
      <xdr:rowOff>158750</xdr:rowOff>
    </xdr:from>
    <xdr:to>
      <xdr:col>4</xdr:col>
      <xdr:colOff>3275442</xdr:colOff>
      <xdr:row>9</xdr:row>
      <xdr:rowOff>1917700</xdr:rowOff>
    </xdr:to>
    <xdr:pic>
      <xdr:nvPicPr>
        <xdr:cNvPr id="176" name="Рисунок 175" descr="Блок самоклеящийся бумажный Stick`n 21005 38x51мм 100лист. 70г, м2 пастель желтый бокс (упак.:1шт)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0" y="9461500"/>
          <a:ext cx="2465817" cy="175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825500</xdr:colOff>
      <xdr:row>10</xdr:row>
      <xdr:rowOff>222250</xdr:rowOff>
    </xdr:from>
    <xdr:to>
      <xdr:col>4</xdr:col>
      <xdr:colOff>3168135</xdr:colOff>
      <xdr:row>10</xdr:row>
      <xdr:rowOff>1873250</xdr:rowOff>
    </xdr:to>
    <xdr:pic>
      <xdr:nvPicPr>
        <xdr:cNvPr id="177" name="Рисунок 176" descr="Блок самоклеящийся бумажный Stick`n 21131 38x51мм 100лист. 70г, м2 неон ассорти бокс (упак.:1шт)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8875" y="11557000"/>
          <a:ext cx="2342635" cy="165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1015999</xdr:colOff>
      <xdr:row>15</xdr:row>
      <xdr:rowOff>571258</xdr:rowOff>
    </xdr:from>
    <xdr:to>
      <xdr:col>4</xdr:col>
      <xdr:colOff>3032124</xdr:colOff>
      <xdr:row>17</xdr:row>
      <xdr:rowOff>538423</xdr:rowOff>
    </xdr:to>
    <xdr:pic>
      <xdr:nvPicPr>
        <xdr:cNvPr id="182" name="Рисунок 181" descr="Блок самоклеящийся бумажный Stick`n 21007 76x76мм 100лист. 70г, м2 пастель желтый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7874" y="26923758"/>
          <a:ext cx="2016125" cy="2221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3219493</xdr:colOff>
      <xdr:row>15</xdr:row>
      <xdr:rowOff>635000</xdr:rowOff>
    </xdr:from>
    <xdr:to>
      <xdr:col>4</xdr:col>
      <xdr:colOff>5381625</xdr:colOff>
      <xdr:row>17</xdr:row>
      <xdr:rowOff>492126</xdr:rowOff>
    </xdr:to>
    <xdr:pic>
      <xdr:nvPicPr>
        <xdr:cNvPr id="183" name="Рисунок 182" descr="Блок самоклеящийся бумажный Stick`n 21148 76x76мм 100лист. 70г, м2 пастель розовый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1368" y="26987500"/>
          <a:ext cx="2162132" cy="2111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285749</xdr:colOff>
      <xdr:row>17</xdr:row>
      <xdr:rowOff>698500</xdr:rowOff>
    </xdr:from>
    <xdr:to>
      <xdr:col>4</xdr:col>
      <xdr:colOff>2430777</xdr:colOff>
      <xdr:row>19</xdr:row>
      <xdr:rowOff>254000</xdr:rowOff>
    </xdr:to>
    <xdr:pic>
      <xdr:nvPicPr>
        <xdr:cNvPr id="184" name="Рисунок 183" descr="Блок самоклеящийся бумажный Stick`n 21149 76x76мм 100лист. 70г, м2 пастель голубой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7624" y="29305250"/>
          <a:ext cx="2145028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2349499</xdr:colOff>
      <xdr:row>17</xdr:row>
      <xdr:rowOff>825500</xdr:rowOff>
    </xdr:from>
    <xdr:to>
      <xdr:col>4</xdr:col>
      <xdr:colOff>4525049</xdr:colOff>
      <xdr:row>19</xdr:row>
      <xdr:rowOff>400050</xdr:rowOff>
    </xdr:to>
    <xdr:pic>
      <xdr:nvPicPr>
        <xdr:cNvPr id="185" name="Рисунок 184" descr="Блок самоклеящийся бумажный Stick`n 21150 76x76мм 100лист. 70г, м2 пастель зеленый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1374" y="29432250"/>
          <a:ext cx="217555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4398358</xdr:colOff>
      <xdr:row>17</xdr:row>
      <xdr:rowOff>936625</xdr:rowOff>
    </xdr:from>
    <xdr:to>
      <xdr:col>4</xdr:col>
      <xdr:colOff>6411580</xdr:colOff>
      <xdr:row>19</xdr:row>
      <xdr:rowOff>365125</xdr:rowOff>
    </xdr:to>
    <xdr:pic>
      <xdr:nvPicPr>
        <xdr:cNvPr id="186" name="Рисунок 185" descr="Блок самоклеящийся бумажный Stick`n 21403 76x76мм 100лист. 70г, м2 пастель сиреневый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0233" y="29543375"/>
          <a:ext cx="2013222" cy="168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1481140</xdr:colOff>
      <xdr:row>31</xdr:row>
      <xdr:rowOff>82054</xdr:rowOff>
    </xdr:from>
    <xdr:to>
      <xdr:col>4</xdr:col>
      <xdr:colOff>4905378</xdr:colOff>
      <xdr:row>31</xdr:row>
      <xdr:rowOff>2022475</xdr:rowOff>
    </xdr:to>
    <xdr:pic>
      <xdr:nvPicPr>
        <xdr:cNvPr id="240" name="Рисунок 239" descr="Закладки самокл. индексы бумажные Stick`n 21618 10x50мм 7цв.в упак. 40лист блистер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446423" y="322348771"/>
          <a:ext cx="1940421" cy="3424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1882775</xdr:colOff>
      <xdr:row>32</xdr:row>
      <xdr:rowOff>116355</xdr:rowOff>
    </xdr:from>
    <xdr:to>
      <xdr:col>4</xdr:col>
      <xdr:colOff>4810125</xdr:colOff>
      <xdr:row>32</xdr:row>
      <xdr:rowOff>1714502</xdr:rowOff>
    </xdr:to>
    <xdr:pic>
      <xdr:nvPicPr>
        <xdr:cNvPr id="241" name="Рисунок 240" descr="Закладки самокл. индексы пластиковые Stick`n 21050 12x45мм 5цв.в упак. 25лист европодвес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1770751" y="326746629"/>
          <a:ext cx="1598147" cy="292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952500</xdr:colOff>
      <xdr:row>33</xdr:row>
      <xdr:rowOff>238096</xdr:rowOff>
    </xdr:from>
    <xdr:to>
      <xdr:col>4</xdr:col>
      <xdr:colOff>3000375</xdr:colOff>
      <xdr:row>33</xdr:row>
      <xdr:rowOff>2495549</xdr:rowOff>
    </xdr:to>
    <xdr:pic>
      <xdr:nvPicPr>
        <xdr:cNvPr id="242" name="Рисунок 241" descr="Закладки самокл. индексы пластиковые Stick`n 21076 12x45мм 5цв.в упак. 25лист в обложке европодвес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5" y="47609096"/>
          <a:ext cx="2047875" cy="2257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1417638</xdr:colOff>
      <xdr:row>34</xdr:row>
      <xdr:rowOff>122242</xdr:rowOff>
    </xdr:from>
    <xdr:to>
      <xdr:col>4</xdr:col>
      <xdr:colOff>5011738</xdr:colOff>
      <xdr:row>34</xdr:row>
      <xdr:rowOff>2074867</xdr:rowOff>
    </xdr:to>
    <xdr:pic>
      <xdr:nvPicPr>
        <xdr:cNvPr id="243" name="Рисунок 242" descr="Закладки самокл. индексы пластиковые Stick`n 21401 8x45мм 8цв.в упак. 20лист европодвес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1461750" y="335470505"/>
          <a:ext cx="1952625" cy="359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1589088</xdr:colOff>
      <xdr:row>35</xdr:row>
      <xdr:rowOff>91967</xdr:rowOff>
    </xdr:from>
    <xdr:to>
      <xdr:col>4</xdr:col>
      <xdr:colOff>5016500</xdr:colOff>
      <xdr:row>35</xdr:row>
      <xdr:rowOff>1979615</xdr:rowOff>
    </xdr:to>
    <xdr:pic>
      <xdr:nvPicPr>
        <xdr:cNvPr id="244" name="Рисунок 243" descr="Закладки самокл. индексы пластиковые Stick`n 21143 12x42мм 5цв.в упак. 25лист стрелки европодвес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1582345" y="344428710"/>
          <a:ext cx="1887648" cy="3427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3746500</xdr:colOff>
      <xdr:row>8</xdr:row>
      <xdr:rowOff>95250</xdr:rowOff>
    </xdr:from>
    <xdr:to>
      <xdr:col>4</xdr:col>
      <xdr:colOff>6238874</xdr:colOff>
      <xdr:row>8</xdr:row>
      <xdr:rowOff>1864646</xdr:rowOff>
    </xdr:to>
    <xdr:pic>
      <xdr:nvPicPr>
        <xdr:cNvPr id="328" name="Рисунок 327" descr="Блок самоклеящийся бумажный Stick`n 21004 38x51мм 100лист. 70г, м2 пастель ассорти бокс (упак.:1шт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9875" y="148717000"/>
          <a:ext cx="2492374" cy="1769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3730625</xdr:colOff>
      <xdr:row>9</xdr:row>
      <xdr:rowOff>127000</xdr:rowOff>
    </xdr:from>
    <xdr:to>
      <xdr:col>4</xdr:col>
      <xdr:colOff>6196442</xdr:colOff>
      <xdr:row>9</xdr:row>
      <xdr:rowOff>1885950</xdr:rowOff>
    </xdr:to>
    <xdr:pic>
      <xdr:nvPicPr>
        <xdr:cNvPr id="329" name="Рисунок 328" descr="Блок самоклеящийся бумажный Stick`n 21005 38x51мм 100лист. 70г, м2 пастель желтый бокс (упак.:1шт)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0" y="150812500"/>
          <a:ext cx="2465817" cy="175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3905250</xdr:colOff>
      <xdr:row>10</xdr:row>
      <xdr:rowOff>142875</xdr:rowOff>
    </xdr:from>
    <xdr:to>
      <xdr:col>4</xdr:col>
      <xdr:colOff>6247885</xdr:colOff>
      <xdr:row>10</xdr:row>
      <xdr:rowOff>1793875</xdr:rowOff>
    </xdr:to>
    <xdr:pic>
      <xdr:nvPicPr>
        <xdr:cNvPr id="330" name="Рисунок 329" descr="Блок самоклеящийся бумажный Stick`n 21131 38x51мм 100лист. 70г, м2 неон ассорти бокс (упак.:1шт)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8625" y="152860375"/>
          <a:ext cx="2342635" cy="165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4206875</xdr:colOff>
      <xdr:row>11</xdr:row>
      <xdr:rowOff>79375</xdr:rowOff>
    </xdr:from>
    <xdr:to>
      <xdr:col>4</xdr:col>
      <xdr:colOff>6397625</xdr:colOff>
      <xdr:row>11</xdr:row>
      <xdr:rowOff>2270125</xdr:rowOff>
    </xdr:to>
    <xdr:pic>
      <xdr:nvPicPr>
        <xdr:cNvPr id="333" name="Рисунок 332" descr="Блок самоклеящийся бумажный Stick`n 21532 38x51мм 100лист. 70г, м2 неон ассорти слюда (упак.:1шт)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57130750"/>
          <a:ext cx="2190750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2476501</xdr:colOff>
      <xdr:row>12</xdr:row>
      <xdr:rowOff>380999</xdr:rowOff>
    </xdr:from>
    <xdr:to>
      <xdr:col>4</xdr:col>
      <xdr:colOff>4225025</xdr:colOff>
      <xdr:row>12</xdr:row>
      <xdr:rowOff>3460750</xdr:rowOff>
    </xdr:to>
    <xdr:pic>
      <xdr:nvPicPr>
        <xdr:cNvPr id="335" name="Рисунок 334" descr="Блок самоклеящийся бумажный Stick`n 21006 51x76мм 100лист. 70г, м2 пастель желтый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8376" y="16573499"/>
          <a:ext cx="1748524" cy="3079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190499</xdr:colOff>
      <xdr:row>13</xdr:row>
      <xdr:rowOff>245077</xdr:rowOff>
    </xdr:from>
    <xdr:to>
      <xdr:col>4</xdr:col>
      <xdr:colOff>6524625</xdr:colOff>
      <xdr:row>15</xdr:row>
      <xdr:rowOff>0</xdr:rowOff>
    </xdr:to>
    <xdr:pic>
      <xdr:nvPicPr>
        <xdr:cNvPr id="341" name="Рисунок 340" descr="Блок самоклеящийся бумажный Stick`n 21132 51x76мм 100лист. 70г, м2 неон желтый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22" b="15625"/>
        <a:stretch/>
      </xdr:blipFill>
      <xdr:spPr bwMode="auto">
        <a:xfrm>
          <a:off x="9413874" y="168043827"/>
          <a:ext cx="6334126" cy="4295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206375</xdr:colOff>
      <xdr:row>20</xdr:row>
      <xdr:rowOff>190500</xdr:rowOff>
    </xdr:from>
    <xdr:to>
      <xdr:col>4</xdr:col>
      <xdr:colOff>6461125</xdr:colOff>
      <xdr:row>24</xdr:row>
      <xdr:rowOff>0</xdr:rowOff>
    </xdr:to>
    <xdr:pic>
      <xdr:nvPicPr>
        <xdr:cNvPr id="343" name="Рисунок 342" descr="Блок самоклеящийся бумажный Stick`n 21210 76x76мм 100лист. 76г, м2 неон фиолетовый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0" y="177815875"/>
          <a:ext cx="6254750" cy="6284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142875</xdr:colOff>
      <xdr:row>24</xdr:row>
      <xdr:rowOff>269874</xdr:rowOff>
    </xdr:from>
    <xdr:to>
      <xdr:col>4</xdr:col>
      <xdr:colOff>6441373</xdr:colOff>
      <xdr:row>25</xdr:row>
      <xdr:rowOff>0</xdr:rowOff>
    </xdr:to>
    <xdr:pic>
      <xdr:nvPicPr>
        <xdr:cNvPr id="346" name="Рисунок 345" descr="Блок самоклеящийся бумажный Stick`n 21009 76x127мм 100лист. 70г, м2 пастель желтый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6250" y="191341374"/>
          <a:ext cx="6298498" cy="6286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504999</xdr:colOff>
      <xdr:row>25</xdr:row>
      <xdr:rowOff>158750</xdr:rowOff>
    </xdr:from>
    <xdr:to>
      <xdr:col>4</xdr:col>
      <xdr:colOff>6195144</xdr:colOff>
      <xdr:row>26</xdr:row>
      <xdr:rowOff>2043951</xdr:rowOff>
    </xdr:to>
    <xdr:pic>
      <xdr:nvPicPr>
        <xdr:cNvPr id="353" name="Рисунок 352" descr="Блок самоклеящийся бумажный Stick`n Magic 21571 76x76мм 100лист. неон 4цв.в упак.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218096" y="41420403"/>
          <a:ext cx="4107701" cy="5690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396874</xdr:colOff>
      <xdr:row>27</xdr:row>
      <xdr:rowOff>0</xdr:rowOff>
    </xdr:from>
    <xdr:to>
      <xdr:col>4</xdr:col>
      <xdr:colOff>6111875</xdr:colOff>
      <xdr:row>28</xdr:row>
      <xdr:rowOff>1900011</xdr:rowOff>
    </xdr:to>
    <xdr:pic>
      <xdr:nvPicPr>
        <xdr:cNvPr id="202" name="Рисунок 201" descr="Блок самоклеящийся бумажный Stick`n 21332 76x76мм 100лист. 70г, м2 неон ассорти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49" y="239982375"/>
          <a:ext cx="5715001" cy="5725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1571625</xdr:colOff>
      <xdr:row>29</xdr:row>
      <xdr:rowOff>95250</xdr:rowOff>
    </xdr:from>
    <xdr:to>
      <xdr:col>4</xdr:col>
      <xdr:colOff>4905375</xdr:colOff>
      <xdr:row>29</xdr:row>
      <xdr:rowOff>2416175</xdr:rowOff>
    </xdr:to>
    <xdr:pic>
      <xdr:nvPicPr>
        <xdr:cNvPr id="235" name="Рисунок 234" descr="Закладки самокл. индексы бумажные Stick`n 21205 20x50мм 4цв.в упак. 50лист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3500" y="51292125"/>
          <a:ext cx="3333750" cy="2320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349250</xdr:colOff>
      <xdr:row>30</xdr:row>
      <xdr:rowOff>63499</xdr:rowOff>
    </xdr:from>
    <xdr:to>
      <xdr:col>4</xdr:col>
      <xdr:colOff>6223000</xdr:colOff>
      <xdr:row>30</xdr:row>
      <xdr:rowOff>3413125</xdr:rowOff>
    </xdr:to>
    <xdr:pic>
      <xdr:nvPicPr>
        <xdr:cNvPr id="238" name="Рисунок 237" descr="Закладки самокл. индексы бумажные Stick`n 21613 12x50мм 4цв.в упак. 100лист европодвес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1125" y="53784499"/>
          <a:ext cx="5873750" cy="3349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3714750</xdr:colOff>
      <xdr:row>33</xdr:row>
      <xdr:rowOff>222250</xdr:rowOff>
    </xdr:from>
    <xdr:to>
      <xdr:col>4</xdr:col>
      <xdr:colOff>5762625</xdr:colOff>
      <xdr:row>33</xdr:row>
      <xdr:rowOff>2479703</xdr:rowOff>
    </xdr:to>
    <xdr:pic>
      <xdr:nvPicPr>
        <xdr:cNvPr id="352" name="Рисунок 351" descr="Закладки самокл. индексы пластиковые Stick`n 21076 12x45мм 5цв.в упак. 25лист в обложке европодвес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38125" y="329438000"/>
          <a:ext cx="2047875" cy="2257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1323975</xdr:colOff>
      <xdr:row>36</xdr:row>
      <xdr:rowOff>57150</xdr:rowOff>
    </xdr:from>
    <xdr:to>
      <xdr:col>4</xdr:col>
      <xdr:colOff>4918075</xdr:colOff>
      <xdr:row>36</xdr:row>
      <xdr:rowOff>1695450</xdr:rowOff>
    </xdr:to>
    <xdr:pic>
      <xdr:nvPicPr>
        <xdr:cNvPr id="364" name="Рисунок 363" descr="Закладки самокл. индексы пластиковые Stick`n 21345 12x45мм 8цв.в упак. 25лист на линейке европодвес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1525250" y="352107500"/>
          <a:ext cx="1638300" cy="359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="60" zoomScaleNormal="60" workbookViewId="0">
      <pane ySplit="1" topLeftCell="A2" activePane="bottomLeft" state="frozen"/>
      <selection activeCell="E33" sqref="E33"/>
      <selection pane="bottomLeft" activeCell="M3" sqref="M3"/>
    </sheetView>
  </sheetViews>
  <sheetFormatPr defaultRowHeight="33.75"/>
  <cols>
    <col min="1" max="1" width="17" style="5" customWidth="1"/>
    <col min="2" max="2" width="21.28515625" style="6" customWidth="1"/>
    <col min="3" max="3" width="86.85546875" style="7" customWidth="1"/>
    <col min="4" max="4" width="23.7109375" style="20" customWidth="1"/>
    <col min="5" max="5" width="99" style="4" customWidth="1"/>
    <col min="6" max="6" width="17.5703125" style="10" customWidth="1"/>
    <col min="7" max="8" width="18.42578125" style="4" customWidth="1"/>
    <col min="9" max="9" width="16.42578125" style="4" customWidth="1"/>
    <col min="10" max="10" width="94.7109375" style="4" customWidth="1"/>
    <col min="11" max="16384" width="9.140625" style="4"/>
  </cols>
  <sheetData>
    <row r="1" spans="1:10" s="9" customFormat="1" ht="123" customHeight="1">
      <c r="A1" s="8" t="s">
        <v>69</v>
      </c>
      <c r="B1" s="8" t="s">
        <v>4</v>
      </c>
      <c r="C1" s="8" t="s">
        <v>1</v>
      </c>
      <c r="D1" s="8" t="s">
        <v>68</v>
      </c>
      <c r="E1" s="11" t="s">
        <v>0</v>
      </c>
      <c r="F1" s="11" t="s">
        <v>49</v>
      </c>
      <c r="G1" s="8" t="s">
        <v>2</v>
      </c>
      <c r="H1" s="8" t="s">
        <v>47</v>
      </c>
      <c r="I1" s="8" t="s">
        <v>6</v>
      </c>
      <c r="J1" s="8" t="s">
        <v>36</v>
      </c>
    </row>
    <row r="2" spans="1:10" s="2" customFormat="1" ht="71.25" customHeight="1">
      <c r="A2" s="1">
        <v>21741</v>
      </c>
      <c r="B2" s="1">
        <v>412350</v>
      </c>
      <c r="C2" s="18" t="s">
        <v>50</v>
      </c>
      <c r="D2" s="19" t="s">
        <v>58</v>
      </c>
      <c r="E2" s="26"/>
      <c r="F2" s="16" t="str">
        <f t="shared" ref="F2:F25" si="0">IF(D2&gt;0,HYPERLINK(CONCATENATE("https://merlion.com/catalog/product/",B2),"www"),"")</f>
        <v>www</v>
      </c>
      <c r="G2" s="17" t="s">
        <v>3</v>
      </c>
      <c r="H2" s="1" t="s">
        <v>48</v>
      </c>
      <c r="I2" s="1">
        <v>144</v>
      </c>
      <c r="J2" s="23" t="s">
        <v>37</v>
      </c>
    </row>
    <row r="3" spans="1:10" s="2" customFormat="1" ht="71.25" customHeight="1">
      <c r="A3" s="1">
        <v>21742</v>
      </c>
      <c r="B3" s="1">
        <v>412390</v>
      </c>
      <c r="C3" s="18" t="s">
        <v>51</v>
      </c>
      <c r="D3" s="19" t="s">
        <v>58</v>
      </c>
      <c r="E3" s="26"/>
      <c r="F3" s="16" t="str">
        <f t="shared" si="0"/>
        <v>www</v>
      </c>
      <c r="G3" s="17" t="s">
        <v>3</v>
      </c>
      <c r="H3" s="1" t="s">
        <v>48</v>
      </c>
      <c r="I3" s="1">
        <v>144</v>
      </c>
      <c r="J3" s="24"/>
    </row>
    <row r="4" spans="1:10" s="2" customFormat="1" ht="71.25" customHeight="1">
      <c r="A4" s="1">
        <v>21743</v>
      </c>
      <c r="B4" s="1">
        <v>412392</v>
      </c>
      <c r="C4" s="18" t="s">
        <v>52</v>
      </c>
      <c r="D4" s="19" t="s">
        <v>58</v>
      </c>
      <c r="E4" s="26"/>
      <c r="F4" s="16" t="str">
        <f t="shared" si="0"/>
        <v>www</v>
      </c>
      <c r="G4" s="17" t="s">
        <v>3</v>
      </c>
      <c r="H4" s="1" t="s">
        <v>48</v>
      </c>
      <c r="I4" s="1">
        <v>144</v>
      </c>
      <c r="J4" s="25"/>
    </row>
    <row r="5" spans="1:10" s="2" customFormat="1" ht="68.25" customHeight="1">
      <c r="A5" s="1">
        <v>21745</v>
      </c>
      <c r="B5" s="1">
        <v>412396</v>
      </c>
      <c r="C5" s="18" t="s">
        <v>53</v>
      </c>
      <c r="D5" s="19" t="s">
        <v>57</v>
      </c>
      <c r="E5" s="26"/>
      <c r="F5" s="16" t="str">
        <f t="shared" si="0"/>
        <v>www</v>
      </c>
      <c r="G5" s="17" t="s">
        <v>3</v>
      </c>
      <c r="H5" s="1" t="s">
        <v>48</v>
      </c>
      <c r="I5" s="1">
        <v>216</v>
      </c>
      <c r="J5" s="23" t="s">
        <v>37</v>
      </c>
    </row>
    <row r="6" spans="1:10" s="2" customFormat="1" ht="68.25" customHeight="1">
      <c r="A6" s="1">
        <v>21746</v>
      </c>
      <c r="B6" s="1">
        <v>412397</v>
      </c>
      <c r="C6" s="18" t="s">
        <v>54</v>
      </c>
      <c r="D6" s="19" t="s">
        <v>57</v>
      </c>
      <c r="E6" s="26"/>
      <c r="F6" s="16" t="str">
        <f t="shared" si="0"/>
        <v>www</v>
      </c>
      <c r="G6" s="17" t="s">
        <v>3</v>
      </c>
      <c r="H6" s="1" t="s">
        <v>48</v>
      </c>
      <c r="I6" s="1">
        <v>216</v>
      </c>
      <c r="J6" s="24"/>
    </row>
    <row r="7" spans="1:10" s="2" customFormat="1" ht="68.25" customHeight="1">
      <c r="A7" s="1">
        <v>21747</v>
      </c>
      <c r="B7" s="1">
        <v>412398</v>
      </c>
      <c r="C7" s="18" t="s">
        <v>55</v>
      </c>
      <c r="D7" s="19" t="s">
        <v>57</v>
      </c>
      <c r="E7" s="26"/>
      <c r="F7" s="16" t="str">
        <f t="shared" si="0"/>
        <v>www</v>
      </c>
      <c r="G7" s="17" t="s">
        <v>3</v>
      </c>
      <c r="H7" s="1" t="s">
        <v>48</v>
      </c>
      <c r="I7" s="1">
        <v>216</v>
      </c>
      <c r="J7" s="24"/>
    </row>
    <row r="8" spans="1:10" s="2" customFormat="1" ht="68.25" customHeight="1">
      <c r="A8" s="1">
        <v>21748</v>
      </c>
      <c r="B8" s="1">
        <v>412401</v>
      </c>
      <c r="C8" s="18" t="s">
        <v>56</v>
      </c>
      <c r="D8" s="19" t="s">
        <v>57</v>
      </c>
      <c r="E8" s="26"/>
      <c r="F8" s="16" t="str">
        <f t="shared" si="0"/>
        <v>www</v>
      </c>
      <c r="G8" s="17" t="s">
        <v>3</v>
      </c>
      <c r="H8" s="1" t="s">
        <v>48</v>
      </c>
      <c r="I8" s="1">
        <v>216</v>
      </c>
      <c r="J8" s="25"/>
    </row>
    <row r="9" spans="1:10" s="2" customFormat="1" ht="162.75" customHeight="1">
      <c r="A9" s="1">
        <v>21004</v>
      </c>
      <c r="B9" s="1">
        <v>822584</v>
      </c>
      <c r="C9" s="18" t="s">
        <v>9</v>
      </c>
      <c r="D9" s="19" t="s">
        <v>59</v>
      </c>
      <c r="E9" s="12"/>
      <c r="F9" s="16" t="str">
        <f t="shared" si="0"/>
        <v>www</v>
      </c>
      <c r="G9" s="17" t="s">
        <v>3</v>
      </c>
      <c r="H9" s="1" t="s">
        <v>48</v>
      </c>
      <c r="I9" s="1">
        <v>12</v>
      </c>
      <c r="J9" s="15"/>
    </row>
    <row r="10" spans="1:10" s="2" customFormat="1" ht="159.75" customHeight="1">
      <c r="A10" s="1">
        <v>21005</v>
      </c>
      <c r="B10" s="1">
        <v>822585</v>
      </c>
      <c r="C10" s="18" t="s">
        <v>13</v>
      </c>
      <c r="D10" s="19" t="s">
        <v>59</v>
      </c>
      <c r="E10" s="13"/>
      <c r="F10" s="16" t="str">
        <f t="shared" si="0"/>
        <v>www</v>
      </c>
      <c r="G10" s="17" t="s">
        <v>3</v>
      </c>
      <c r="H10" s="14" t="s">
        <v>48</v>
      </c>
      <c r="I10" s="14">
        <v>12</v>
      </c>
      <c r="J10" s="15"/>
    </row>
    <row r="11" spans="1:10" s="2" customFormat="1" ht="159.75" customHeight="1">
      <c r="A11" s="1">
        <v>21131</v>
      </c>
      <c r="B11" s="1">
        <v>822625</v>
      </c>
      <c r="C11" s="18" t="s">
        <v>8</v>
      </c>
      <c r="D11" s="19" t="s">
        <v>59</v>
      </c>
      <c r="E11" s="13"/>
      <c r="F11" s="16" t="str">
        <f t="shared" si="0"/>
        <v>www</v>
      </c>
      <c r="G11" s="17" t="s">
        <v>3</v>
      </c>
      <c r="H11" s="14" t="s">
        <v>48</v>
      </c>
      <c r="I11" s="14">
        <v>12</v>
      </c>
      <c r="J11" s="15"/>
    </row>
    <row r="12" spans="1:10" s="2" customFormat="1" ht="181.5" customHeight="1">
      <c r="A12" s="1">
        <v>21532</v>
      </c>
      <c r="B12" s="1">
        <v>822772</v>
      </c>
      <c r="C12" s="18" t="s">
        <v>35</v>
      </c>
      <c r="D12" s="19" t="s">
        <v>59</v>
      </c>
      <c r="E12" s="22"/>
      <c r="F12" s="16" t="str">
        <f t="shared" si="0"/>
        <v>www</v>
      </c>
      <c r="G12" s="17" t="s">
        <v>3</v>
      </c>
      <c r="H12" s="1" t="s">
        <v>48</v>
      </c>
      <c r="I12" s="1">
        <v>12</v>
      </c>
      <c r="J12" s="15"/>
    </row>
    <row r="13" spans="1:10" s="2" customFormat="1" ht="317.25" customHeight="1">
      <c r="A13" s="1">
        <v>21006</v>
      </c>
      <c r="B13" s="1">
        <v>822586</v>
      </c>
      <c r="C13" s="18" t="s">
        <v>15</v>
      </c>
      <c r="D13" s="19" t="s">
        <v>58</v>
      </c>
      <c r="E13" s="21"/>
      <c r="F13" s="16" t="str">
        <f t="shared" si="0"/>
        <v>www</v>
      </c>
      <c r="G13" s="17" t="s">
        <v>3</v>
      </c>
      <c r="H13" s="1" t="s">
        <v>48</v>
      </c>
      <c r="I13" s="1">
        <v>12</v>
      </c>
      <c r="J13" s="23" t="s">
        <v>38</v>
      </c>
    </row>
    <row r="14" spans="1:10" s="2" customFormat="1" ht="183" customHeight="1">
      <c r="A14" s="1">
        <v>21132</v>
      </c>
      <c r="B14" s="1">
        <v>822627</v>
      </c>
      <c r="C14" s="18" t="s">
        <v>31</v>
      </c>
      <c r="D14" s="19" t="s">
        <v>58</v>
      </c>
      <c r="E14" s="26"/>
      <c r="F14" s="16" t="str">
        <f t="shared" si="0"/>
        <v>www</v>
      </c>
      <c r="G14" s="17" t="s">
        <v>3</v>
      </c>
      <c r="H14" s="1" t="s">
        <v>48</v>
      </c>
      <c r="I14" s="1">
        <v>12</v>
      </c>
      <c r="J14" s="24"/>
    </row>
    <row r="15" spans="1:10" s="2" customFormat="1" ht="183" customHeight="1">
      <c r="A15" s="1">
        <v>21163</v>
      </c>
      <c r="B15" s="1">
        <v>822654</v>
      </c>
      <c r="C15" s="18" t="s">
        <v>30</v>
      </c>
      <c r="D15" s="19" t="s">
        <v>58</v>
      </c>
      <c r="E15" s="26"/>
      <c r="F15" s="16" t="str">
        <f t="shared" si="0"/>
        <v>www</v>
      </c>
      <c r="G15" s="17" t="s">
        <v>3</v>
      </c>
      <c r="H15" s="1" t="s">
        <v>48</v>
      </c>
      <c r="I15" s="1">
        <v>12</v>
      </c>
      <c r="J15" s="25"/>
    </row>
    <row r="16" spans="1:10" s="2" customFormat="1" ht="88.5" customHeight="1">
      <c r="A16" s="1">
        <v>21007</v>
      </c>
      <c r="B16" s="1">
        <v>822587</v>
      </c>
      <c r="C16" s="18" t="s">
        <v>7</v>
      </c>
      <c r="D16" s="19" t="s">
        <v>57</v>
      </c>
      <c r="E16" s="26"/>
      <c r="F16" s="16" t="str">
        <f t="shared" si="0"/>
        <v>www</v>
      </c>
      <c r="G16" s="17" t="s">
        <v>3</v>
      </c>
      <c r="H16" s="1" t="s">
        <v>48</v>
      </c>
      <c r="I16" s="1">
        <v>216</v>
      </c>
      <c r="J16" s="23" t="s">
        <v>39</v>
      </c>
    </row>
    <row r="17" spans="1:10" s="3" customFormat="1" ht="88.5" customHeight="1">
      <c r="A17" s="1">
        <v>21148</v>
      </c>
      <c r="B17" s="1">
        <v>822639</v>
      </c>
      <c r="C17" s="18" t="s">
        <v>12</v>
      </c>
      <c r="D17" s="19" t="s">
        <v>57</v>
      </c>
      <c r="E17" s="26"/>
      <c r="F17" s="16" t="str">
        <f t="shared" si="0"/>
        <v>www</v>
      </c>
      <c r="G17" s="17" t="s">
        <v>3</v>
      </c>
      <c r="H17" s="1" t="s">
        <v>48</v>
      </c>
      <c r="I17" s="1">
        <v>12</v>
      </c>
      <c r="J17" s="24"/>
    </row>
    <row r="18" spans="1:10" s="2" customFormat="1" ht="88.5" customHeight="1">
      <c r="A18" s="1">
        <v>21149</v>
      </c>
      <c r="B18" s="1">
        <v>822641</v>
      </c>
      <c r="C18" s="18" t="s">
        <v>11</v>
      </c>
      <c r="D18" s="19" t="s">
        <v>57</v>
      </c>
      <c r="E18" s="26"/>
      <c r="F18" s="16" t="str">
        <f t="shared" si="0"/>
        <v>www</v>
      </c>
      <c r="G18" s="17" t="s">
        <v>3</v>
      </c>
      <c r="H18" s="1" t="s">
        <v>48</v>
      </c>
      <c r="I18" s="1">
        <v>12</v>
      </c>
      <c r="J18" s="24"/>
    </row>
    <row r="19" spans="1:10" s="2" customFormat="1" ht="88.5" customHeight="1">
      <c r="A19" s="1">
        <v>21150</v>
      </c>
      <c r="B19" s="1">
        <v>822643</v>
      </c>
      <c r="C19" s="18" t="s">
        <v>14</v>
      </c>
      <c r="D19" s="19" t="s">
        <v>57</v>
      </c>
      <c r="E19" s="26"/>
      <c r="F19" s="16" t="str">
        <f t="shared" si="0"/>
        <v>www</v>
      </c>
      <c r="G19" s="17" t="s">
        <v>3</v>
      </c>
      <c r="H19" s="1" t="s">
        <v>48</v>
      </c>
      <c r="I19" s="1">
        <v>12</v>
      </c>
      <c r="J19" s="24"/>
    </row>
    <row r="20" spans="1:10" s="2" customFormat="1" ht="88.5" customHeight="1">
      <c r="A20" s="1">
        <v>21403</v>
      </c>
      <c r="B20" s="1">
        <v>822728</v>
      </c>
      <c r="C20" s="18" t="s">
        <v>29</v>
      </c>
      <c r="D20" s="19" t="s">
        <v>57</v>
      </c>
      <c r="E20" s="26"/>
      <c r="F20" s="16" t="str">
        <f t="shared" si="0"/>
        <v>www</v>
      </c>
      <c r="G20" s="17" t="s">
        <v>3</v>
      </c>
      <c r="H20" s="1" t="s">
        <v>48</v>
      </c>
      <c r="I20" s="1">
        <v>12</v>
      </c>
      <c r="J20" s="25"/>
    </row>
    <row r="21" spans="1:10" s="2" customFormat="1" ht="103.5" customHeight="1">
      <c r="A21" s="1">
        <v>21133</v>
      </c>
      <c r="B21" s="1">
        <v>822628</v>
      </c>
      <c r="C21" s="18" t="s">
        <v>18</v>
      </c>
      <c r="D21" s="19" t="s">
        <v>57</v>
      </c>
      <c r="E21" s="26"/>
      <c r="F21" s="16" t="str">
        <f t="shared" si="0"/>
        <v>www</v>
      </c>
      <c r="G21" s="17" t="s">
        <v>3</v>
      </c>
      <c r="H21" s="1" t="s">
        <v>48</v>
      </c>
      <c r="I21" s="1">
        <v>12</v>
      </c>
      <c r="J21" s="15"/>
    </row>
    <row r="22" spans="1:10" s="2" customFormat="1" ht="103.5" customHeight="1">
      <c r="A22" s="1">
        <v>21164</v>
      </c>
      <c r="B22" s="1">
        <v>822655</v>
      </c>
      <c r="C22" s="18" t="s">
        <v>22</v>
      </c>
      <c r="D22" s="19" t="s">
        <v>57</v>
      </c>
      <c r="E22" s="26"/>
      <c r="F22" s="16" t="str">
        <f t="shared" si="0"/>
        <v>www</v>
      </c>
      <c r="G22" s="17" t="s">
        <v>3</v>
      </c>
      <c r="H22" s="1" t="s">
        <v>48</v>
      </c>
      <c r="I22" s="1">
        <v>12</v>
      </c>
      <c r="J22" s="15"/>
    </row>
    <row r="23" spans="1:10" s="2" customFormat="1" ht="103.5" customHeight="1">
      <c r="A23" s="1">
        <v>21165</v>
      </c>
      <c r="B23" s="1">
        <v>822656</v>
      </c>
      <c r="C23" s="18" t="s">
        <v>25</v>
      </c>
      <c r="D23" s="19" t="s">
        <v>57</v>
      </c>
      <c r="E23" s="26"/>
      <c r="F23" s="16" t="str">
        <f t="shared" si="0"/>
        <v>www</v>
      </c>
      <c r="G23" s="17" t="s">
        <v>3</v>
      </c>
      <c r="H23" s="1" t="s">
        <v>48</v>
      </c>
      <c r="I23" s="1">
        <v>12</v>
      </c>
      <c r="J23" s="15"/>
    </row>
    <row r="24" spans="1:10" s="2" customFormat="1" ht="103.5" customHeight="1">
      <c r="A24" s="1">
        <v>21167</v>
      </c>
      <c r="B24" s="1">
        <v>822658</v>
      </c>
      <c r="C24" s="18" t="s">
        <v>20</v>
      </c>
      <c r="D24" s="19" t="s">
        <v>57</v>
      </c>
      <c r="E24" s="26"/>
      <c r="F24" s="16" t="str">
        <f t="shared" si="0"/>
        <v>www</v>
      </c>
      <c r="G24" s="17" t="s">
        <v>3</v>
      </c>
      <c r="H24" s="1" t="s">
        <v>48</v>
      </c>
      <c r="I24" s="1">
        <v>12</v>
      </c>
      <c r="J24" s="15"/>
    </row>
    <row r="25" spans="1:10" s="2" customFormat="1" ht="377.25" customHeight="1">
      <c r="A25" s="1">
        <v>21009</v>
      </c>
      <c r="B25" s="1">
        <v>822590</v>
      </c>
      <c r="C25" s="18" t="s">
        <v>27</v>
      </c>
      <c r="D25" s="19" t="s">
        <v>60</v>
      </c>
      <c r="E25" s="21"/>
      <c r="F25" s="16" t="str">
        <f t="shared" si="0"/>
        <v>www</v>
      </c>
      <c r="G25" s="17" t="s">
        <v>3</v>
      </c>
      <c r="H25" s="1" t="s">
        <v>48</v>
      </c>
      <c r="I25" s="1">
        <v>12</v>
      </c>
      <c r="J25" s="15" t="s">
        <v>38</v>
      </c>
    </row>
    <row r="26" spans="1:10" s="2" customFormat="1" ht="174.75" customHeight="1">
      <c r="A26" s="1">
        <v>21571</v>
      </c>
      <c r="B26" s="1">
        <v>851066</v>
      </c>
      <c r="C26" s="18" t="s">
        <v>26</v>
      </c>
      <c r="D26" s="19" t="s">
        <v>57</v>
      </c>
      <c r="E26" s="27"/>
      <c r="F26" s="16" t="str">
        <f t="shared" ref="F26:F31" si="1">IF(D26&gt;0,HYPERLINK(CONCATENATE("https://merlion.com/catalog/product/",B26),"www"),"")</f>
        <v>www</v>
      </c>
      <c r="G26" s="17" t="s">
        <v>3</v>
      </c>
      <c r="H26" s="1" t="s">
        <v>48</v>
      </c>
      <c r="I26" s="1">
        <v>12</v>
      </c>
      <c r="J26" s="15" t="s">
        <v>40</v>
      </c>
    </row>
    <row r="27" spans="1:10" s="2" customFormat="1" ht="174.75" customHeight="1">
      <c r="A27" s="1" t="s">
        <v>5</v>
      </c>
      <c r="B27" s="1">
        <v>897369</v>
      </c>
      <c r="C27" s="18" t="s">
        <v>16</v>
      </c>
      <c r="D27" s="19" t="s">
        <v>57</v>
      </c>
      <c r="E27" s="27"/>
      <c r="F27" s="16" t="str">
        <f t="shared" ref="F27" si="2">IF(D27&gt;0,HYPERLINK(CONCATENATE("https://merlion.com/catalog/product/",B27),"www"),"")</f>
        <v>www</v>
      </c>
      <c r="G27" s="17" t="s">
        <v>3</v>
      </c>
      <c r="H27" s="1" t="s">
        <v>48</v>
      </c>
      <c r="I27" s="1">
        <v>12</v>
      </c>
      <c r="J27" s="15" t="s">
        <v>40</v>
      </c>
    </row>
    <row r="28" spans="1:10" s="2" customFormat="1" ht="185.25" customHeight="1">
      <c r="A28" s="1">
        <v>21012</v>
      </c>
      <c r="B28" s="1">
        <v>822592</v>
      </c>
      <c r="C28" s="18" t="s">
        <v>19</v>
      </c>
      <c r="D28" s="19" t="s">
        <v>57</v>
      </c>
      <c r="E28" s="27"/>
      <c r="F28" s="16" t="str">
        <f t="shared" si="1"/>
        <v>www</v>
      </c>
      <c r="G28" s="17" t="s">
        <v>3</v>
      </c>
      <c r="H28" s="1" t="s">
        <v>48</v>
      </c>
      <c r="I28" s="1">
        <v>12</v>
      </c>
      <c r="J28" s="15" t="s">
        <v>41</v>
      </c>
    </row>
    <row r="29" spans="1:10" s="2" customFormat="1" ht="185.25" customHeight="1">
      <c r="A29" s="1">
        <v>21203</v>
      </c>
      <c r="B29" s="1">
        <v>822674</v>
      </c>
      <c r="C29" s="18" t="s">
        <v>23</v>
      </c>
      <c r="D29" s="19" t="s">
        <v>61</v>
      </c>
      <c r="E29" s="27"/>
      <c r="F29" s="16" t="str">
        <f t="shared" si="1"/>
        <v>www</v>
      </c>
      <c r="G29" s="17" t="s">
        <v>3</v>
      </c>
      <c r="H29" s="1" t="s">
        <v>48</v>
      </c>
      <c r="I29" s="1">
        <v>48</v>
      </c>
      <c r="J29" s="15" t="s">
        <v>41</v>
      </c>
    </row>
    <row r="30" spans="1:10" ht="198.75" customHeight="1">
      <c r="A30" s="1">
        <v>21205</v>
      </c>
      <c r="B30" s="1">
        <v>822675</v>
      </c>
      <c r="C30" s="18" t="s">
        <v>33</v>
      </c>
      <c r="D30" s="19" t="s">
        <v>62</v>
      </c>
      <c r="E30" s="13"/>
      <c r="F30" s="16" t="str">
        <f t="shared" si="1"/>
        <v>www</v>
      </c>
      <c r="G30" s="17" t="s">
        <v>3</v>
      </c>
      <c r="H30" s="1" t="s">
        <v>48</v>
      </c>
      <c r="I30" s="1">
        <v>24</v>
      </c>
      <c r="J30" s="15" t="s">
        <v>42</v>
      </c>
    </row>
    <row r="31" spans="1:10" ht="283.5" customHeight="1">
      <c r="A31" s="1">
        <v>21613</v>
      </c>
      <c r="B31" s="1">
        <v>969349</v>
      </c>
      <c r="C31" s="18" t="s">
        <v>21</v>
      </c>
      <c r="D31" s="19" t="s">
        <v>63</v>
      </c>
      <c r="E31" s="22"/>
      <c r="F31" s="16" t="str">
        <f t="shared" si="1"/>
        <v>www</v>
      </c>
      <c r="G31" s="17" t="s">
        <v>3</v>
      </c>
      <c r="H31" s="1" t="s">
        <v>48</v>
      </c>
      <c r="I31" s="1">
        <v>12</v>
      </c>
      <c r="J31" s="15" t="s">
        <v>42</v>
      </c>
    </row>
    <row r="32" spans="1:10" ht="165" customHeight="1">
      <c r="A32" s="1">
        <v>21618</v>
      </c>
      <c r="B32" s="1">
        <v>897578</v>
      </c>
      <c r="C32" s="18" t="s">
        <v>34</v>
      </c>
      <c r="D32" s="19" t="s">
        <v>64</v>
      </c>
      <c r="E32" s="13"/>
      <c r="F32" s="16" t="str">
        <f t="shared" ref="F32:F37" si="3">IF(D32&gt;0,HYPERLINK(CONCATENATE("https://merlion.com/catalog/product/",B32),"www"),"")</f>
        <v>www</v>
      </c>
      <c r="G32" s="17" t="s">
        <v>3</v>
      </c>
      <c r="H32" s="1" t="s">
        <v>48</v>
      </c>
      <c r="I32" s="1">
        <v>12</v>
      </c>
      <c r="J32" s="15" t="s">
        <v>43</v>
      </c>
    </row>
    <row r="33" spans="1:10" ht="151.5" customHeight="1">
      <c r="A33" s="1">
        <v>21050</v>
      </c>
      <c r="B33" s="1">
        <v>822602</v>
      </c>
      <c r="C33" s="18" t="s">
        <v>10</v>
      </c>
      <c r="D33" s="19" t="s">
        <v>65</v>
      </c>
      <c r="E33" s="13"/>
      <c r="F33" s="16" t="str">
        <f t="shared" si="3"/>
        <v>www</v>
      </c>
      <c r="G33" s="17" t="s">
        <v>3</v>
      </c>
      <c r="H33" s="1" t="s">
        <v>48</v>
      </c>
      <c r="I33" s="1">
        <v>24</v>
      </c>
      <c r="J33" s="15" t="s">
        <v>44</v>
      </c>
    </row>
    <row r="34" spans="1:10" ht="213" customHeight="1">
      <c r="A34" s="1">
        <v>21076</v>
      </c>
      <c r="B34" s="1">
        <v>822611</v>
      </c>
      <c r="C34" s="18" t="s">
        <v>17</v>
      </c>
      <c r="D34" s="19" t="s">
        <v>65</v>
      </c>
      <c r="E34" s="13"/>
      <c r="F34" s="16" t="str">
        <f t="shared" si="3"/>
        <v>www</v>
      </c>
      <c r="G34" s="17" t="s">
        <v>3</v>
      </c>
      <c r="H34" s="1" t="s">
        <v>48</v>
      </c>
      <c r="I34" s="1">
        <v>24</v>
      </c>
      <c r="J34" s="15" t="s">
        <v>44</v>
      </c>
    </row>
    <row r="35" spans="1:10" ht="166.5" customHeight="1">
      <c r="A35" s="1">
        <v>21401</v>
      </c>
      <c r="B35" s="1">
        <v>822726</v>
      </c>
      <c r="C35" s="18" t="s">
        <v>24</v>
      </c>
      <c r="D35" s="19" t="s">
        <v>66</v>
      </c>
      <c r="E35" s="13"/>
      <c r="F35" s="16" t="str">
        <f t="shared" si="3"/>
        <v>www</v>
      </c>
      <c r="G35" s="17" t="s">
        <v>3</v>
      </c>
      <c r="H35" s="1" t="s">
        <v>48</v>
      </c>
      <c r="I35" s="1">
        <v>24</v>
      </c>
      <c r="J35" s="15" t="s">
        <v>44</v>
      </c>
    </row>
    <row r="36" spans="1:10" ht="162.75" customHeight="1">
      <c r="A36" s="1">
        <v>21143</v>
      </c>
      <c r="B36" s="1">
        <v>822635</v>
      </c>
      <c r="C36" s="18" t="s">
        <v>28</v>
      </c>
      <c r="D36" s="19" t="s">
        <v>67</v>
      </c>
      <c r="E36" s="13"/>
      <c r="F36" s="16" t="str">
        <f t="shared" si="3"/>
        <v>www</v>
      </c>
      <c r="G36" s="17" t="s">
        <v>3</v>
      </c>
      <c r="H36" s="1" t="s">
        <v>48</v>
      </c>
      <c r="I36" s="1">
        <v>24</v>
      </c>
      <c r="J36" s="15" t="s">
        <v>45</v>
      </c>
    </row>
    <row r="37" spans="1:10" ht="140.25" customHeight="1">
      <c r="A37" s="1">
        <v>21345</v>
      </c>
      <c r="B37" s="1">
        <v>822706</v>
      </c>
      <c r="C37" s="18" t="s">
        <v>32</v>
      </c>
      <c r="D37" s="19" t="s">
        <v>65</v>
      </c>
      <c r="E37" s="13"/>
      <c r="F37" s="16" t="str">
        <f t="shared" si="3"/>
        <v>www</v>
      </c>
      <c r="G37" s="17" t="s">
        <v>3</v>
      </c>
      <c r="H37" s="1" t="s">
        <v>48</v>
      </c>
      <c r="I37" s="1">
        <v>24</v>
      </c>
      <c r="J37" s="15" t="s">
        <v>46</v>
      </c>
    </row>
    <row r="40" spans="1:10">
      <c r="E40"/>
    </row>
    <row r="43" spans="1:10">
      <c r="E43"/>
    </row>
  </sheetData>
  <autoFilter ref="A1:J37"/>
  <mergeCells count="11">
    <mergeCell ref="E21:E24"/>
    <mergeCell ref="E28:E29"/>
    <mergeCell ref="E26:E27"/>
    <mergeCell ref="E5:E8"/>
    <mergeCell ref="E16:E20"/>
    <mergeCell ref="J2:J4"/>
    <mergeCell ref="J5:J8"/>
    <mergeCell ref="J13:J15"/>
    <mergeCell ref="J16:J20"/>
    <mergeCell ref="E2:E4"/>
    <mergeCell ref="E14:E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Stick'n</vt:lpstr>
    </vt:vector>
  </TitlesOfParts>
  <Company>Buro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adevyatkina</dc:creator>
  <cp:lastModifiedBy>Igolkina.O on XA7P4-07</cp:lastModifiedBy>
  <dcterms:created xsi:type="dcterms:W3CDTF">2010-10-25T11:23:02Z</dcterms:created>
  <dcterms:modified xsi:type="dcterms:W3CDTF">2022-07-28T17:37:29Z</dcterms:modified>
</cp:coreProperties>
</file>